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on.njapit\Downloads\"/>
    </mc:Choice>
  </mc:AlternateContent>
  <bookViews>
    <workbookView xWindow="0" yWindow="0" windowWidth="19200" windowHeight="9930"/>
  </bookViews>
  <sheets>
    <sheet name="NCPWD PROGRAMMES" sheetId="1" r:id="rId1"/>
    <sheet name="EDUCATION ASSISTANCE" sheetId="2" r:id="rId2"/>
    <sheet name="ECONOMIC EMPOWERNMENT" sheetId="3" r:id="rId3"/>
    <sheet name="ASSISTIVE DEVICES" sheetId="4" r:id="rId4"/>
    <sheet name="TOOLS OF TRADE" sheetId="5" r:id="rId5"/>
    <sheet name="INFRASTRUCTURE &amp; EQUIPMENT" sheetId="6" r:id="rId6"/>
    <sheet name="KSL TRAINING" sheetId="7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1" roundtripDataSignature="AMtx7mhUq7TDvPQPUbK/NcLQitADiwFh1g=="/>
    </ext>
  </extLst>
</workbook>
</file>

<file path=xl/calcChain.xml><?xml version="1.0" encoding="utf-8"?>
<calcChain xmlns="http://schemas.openxmlformats.org/spreadsheetml/2006/main">
  <c r="U52" i="1" l="1"/>
  <c r="Q52" i="1"/>
  <c r="I52" i="1"/>
</calcChain>
</file>

<file path=xl/sharedStrings.xml><?xml version="1.0" encoding="utf-8"?>
<sst xmlns="http://schemas.openxmlformats.org/spreadsheetml/2006/main" count="212" uniqueCount="115">
  <si>
    <t>PROGRAMME</t>
  </si>
  <si>
    <t>EDUCATION ASSISTANCE</t>
  </si>
  <si>
    <t>ECONOMIC EMPOWERMENT</t>
  </si>
  <si>
    <t>ASSISTIVE DEVICES</t>
  </si>
  <si>
    <t>TOOLS OF TRADE</t>
  </si>
  <si>
    <t>INFRASTRUCTURE &amp; EQUIPMENT</t>
  </si>
  <si>
    <t>KSL TRAINING</t>
  </si>
  <si>
    <t>STATUS</t>
  </si>
  <si>
    <t>RECEIVED</t>
  </si>
  <si>
    <t>APPROVED</t>
  </si>
  <si>
    <t>FY</t>
  </si>
  <si>
    <t>17/18</t>
  </si>
  <si>
    <t>18/19</t>
  </si>
  <si>
    <t>19/20</t>
  </si>
  <si>
    <t>001</t>
  </si>
  <si>
    <t>Mombasa</t>
  </si>
  <si>
    <t>002</t>
  </si>
  <si>
    <t>Kwale</t>
  </si>
  <si>
    <t>003</t>
  </si>
  <si>
    <t>Kilifi</t>
  </si>
  <si>
    <t>004</t>
  </si>
  <si>
    <t>Tana River</t>
  </si>
  <si>
    <t>005</t>
  </si>
  <si>
    <t>Lamu</t>
  </si>
  <si>
    <t>006</t>
  </si>
  <si>
    <t>Taita Taveta</t>
  </si>
  <si>
    <t>007</t>
  </si>
  <si>
    <t>Garissa</t>
  </si>
  <si>
    <t>008</t>
  </si>
  <si>
    <t>Wajir</t>
  </si>
  <si>
    <t>009</t>
  </si>
  <si>
    <t>Mandera</t>
  </si>
  <si>
    <t>010</t>
  </si>
  <si>
    <t>Marsabit</t>
  </si>
  <si>
    <t>011</t>
  </si>
  <si>
    <t>Isiolo</t>
  </si>
  <si>
    <t>012</t>
  </si>
  <si>
    <t>Meru</t>
  </si>
  <si>
    <t>013</t>
  </si>
  <si>
    <t>Tharaka Nithi</t>
  </si>
  <si>
    <t>014</t>
  </si>
  <si>
    <t>Embu</t>
  </si>
  <si>
    <t>015</t>
  </si>
  <si>
    <t>Kitui</t>
  </si>
  <si>
    <t>016</t>
  </si>
  <si>
    <t>Machakos</t>
  </si>
  <si>
    <t>017</t>
  </si>
  <si>
    <t>Makueni</t>
  </si>
  <si>
    <t>018</t>
  </si>
  <si>
    <t>Nyandarua</t>
  </si>
  <si>
    <t>019</t>
  </si>
  <si>
    <t>Nyeri</t>
  </si>
  <si>
    <t>020</t>
  </si>
  <si>
    <t>Kirinyaga</t>
  </si>
  <si>
    <t>021</t>
  </si>
  <si>
    <t>Murang'a</t>
  </si>
  <si>
    <t>022</t>
  </si>
  <si>
    <t>Kiambu</t>
  </si>
  <si>
    <t>023</t>
  </si>
  <si>
    <t>Turkana</t>
  </si>
  <si>
    <t>024</t>
  </si>
  <si>
    <t>West Pokot</t>
  </si>
  <si>
    <t>025</t>
  </si>
  <si>
    <t>Samburu</t>
  </si>
  <si>
    <t>026</t>
  </si>
  <si>
    <t>Trans Nzoia</t>
  </si>
  <si>
    <t>027</t>
  </si>
  <si>
    <t>Uasin Gishu</t>
  </si>
  <si>
    <t>028</t>
  </si>
  <si>
    <t>Elgeyo Marakwet</t>
  </si>
  <si>
    <t>029</t>
  </si>
  <si>
    <t>Nandi</t>
  </si>
  <si>
    <t>030</t>
  </si>
  <si>
    <t>Baringo</t>
  </si>
  <si>
    <t>031</t>
  </si>
  <si>
    <t>Laikipia</t>
  </si>
  <si>
    <t>032</t>
  </si>
  <si>
    <t>Nakuru</t>
  </si>
  <si>
    <t>033</t>
  </si>
  <si>
    <t>Narok</t>
  </si>
  <si>
    <t>034</t>
  </si>
  <si>
    <t>Kajiado</t>
  </si>
  <si>
    <t>035</t>
  </si>
  <si>
    <t>Kericho</t>
  </si>
  <si>
    <t>036</t>
  </si>
  <si>
    <t>Bomet</t>
  </si>
  <si>
    <t>037</t>
  </si>
  <si>
    <t>Kakamega</t>
  </si>
  <si>
    <t>038</t>
  </si>
  <si>
    <t>Vihiga</t>
  </si>
  <si>
    <t>039</t>
  </si>
  <si>
    <t>Bungoma</t>
  </si>
  <si>
    <t>040</t>
  </si>
  <si>
    <t>Busia</t>
  </si>
  <si>
    <t>041</t>
  </si>
  <si>
    <t>Siaya</t>
  </si>
  <si>
    <t>042</t>
  </si>
  <si>
    <t>Kisumu</t>
  </si>
  <si>
    <t>043</t>
  </si>
  <si>
    <t>Homa Bay</t>
  </si>
  <si>
    <t>044</t>
  </si>
  <si>
    <t>Migori</t>
  </si>
  <si>
    <t>045</t>
  </si>
  <si>
    <t>Kisii</t>
  </si>
  <si>
    <t>046</t>
  </si>
  <si>
    <t>Nyamira</t>
  </si>
  <si>
    <t>047</t>
  </si>
  <si>
    <t>Nairobi</t>
  </si>
  <si>
    <t>TOTALS</t>
  </si>
  <si>
    <t>2017/2018</t>
  </si>
  <si>
    <t>2018/2019</t>
  </si>
  <si>
    <t>2019/2020</t>
  </si>
  <si>
    <t xml:space="preserve">RECEIVED </t>
  </si>
  <si>
    <t>ECONOMIC EMPOWERNMENT</t>
  </si>
  <si>
    <t>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</si>
</sst>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</font>
    <font>
      <b/>
      <sz val="12"/>
      <color theme="1"/>
      <name val="Century Gothic"/>
    </font>
    <font>
      <sz val="11"/>
      <name val="Arial"/>
    </font>
    <font>
      <b/>
      <sz val="10"/>
      <color theme="1"/>
      <name val="Century Gothic"/>
    </font>
    <font>
      <sz val="12"/>
      <color theme="1"/>
      <name val="Century Gothic"/>
    </font>
    <font>
      <b/>
      <sz val="12"/>
      <color rgb="FF7030A0"/>
      <name val="Century Gothic"/>
    </font>
    <font>
      <b/>
      <sz val="12"/>
      <color rgb="FFFF000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11"/>
      <color theme="1"/>
      <name val="Calibri"/>
    </font>
    <font>
      <sz val="11"/>
      <color theme="1"/>
      <name val="Calibri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00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3" fontId="8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0" fillId="0" borderId="0" xfId="0" applyFont="1" applyAlignment="1"/>
    <xf numFmtId="0" fontId="3" fillId="2" borderId="1" xfId="0" applyFont="1" applyFill="1" applyBorder="1" applyAlignment="1">
      <alignment horizont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7" xfId="0" applyFont="1" applyBorder="1"/>
    <xf numFmtId="0" fontId="4" fillId="0" borderId="8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3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4" fillId="0" borderId="8" xfId="0" applyFont="1" applyFill="1" applyBorder="1"/>
    <xf numFmtId="0" fontId="13" fillId="0" borderId="8" xfId="0" applyFont="1" applyFill="1" applyBorder="1"/>
    <xf numFmtId="49" fontId="1" fillId="2" borderId="1" xfId="0" applyNumberFormat="1" applyFont="1" applyFill="1" applyBorder="1" applyAlignment="1">
      <alignment horizontal="right"/>
    </xf>
    <xf numFmtId="0" fontId="2" fillId="0" borderId="2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Graph Showing Received Application for Education Assistance Against approved Applications FY-17/18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ASSISTANCE'!$A$4</c:f>
              <c:numCache>
                <c:formatCode>#,##0</c:formatCode>
                <c:ptCount val="1"/>
                <c:pt idx="0">
                  <c:v>5283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777-4F26-9456-74BEB0C187E7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ASSISTANCE'!$B$4</c:f>
              <c:numCache>
                <c:formatCode>#,##0</c:formatCode>
                <c:ptCount val="1"/>
                <c:pt idx="0">
                  <c:v>1683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777-4F26-9456-74BEB0C18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3337702"/>
        <c:axId val="375139775"/>
      </c:barChart>
      <c:catAx>
        <c:axId val="132333770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75139775"/>
        <c:crosses val="autoZero"/>
        <c:auto val="1"/>
        <c:lblAlgn val="ctr"/>
        <c:lblOffset val="100"/>
        <c:noMultiLvlLbl val="1"/>
      </c:catAx>
      <c:valAx>
        <c:axId val="37513977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333770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FY-18/19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DEVICES'!$C$4</c:f>
              <c:numCache>
                <c:formatCode>#,##0</c:formatCode>
                <c:ptCount val="1"/>
                <c:pt idx="0">
                  <c:v>4087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5E2-43F2-BC6C-FB7DE76BEBEB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DEVICES'!$D$4</c:f>
              <c:numCache>
                <c:formatCode>#,##0</c:formatCode>
                <c:ptCount val="1"/>
                <c:pt idx="0">
                  <c:v>3263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5E2-43F2-BC6C-FB7DE76B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205706"/>
        <c:axId val="43205535"/>
      </c:barChart>
      <c:catAx>
        <c:axId val="73620570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3205535"/>
        <c:crosses val="autoZero"/>
        <c:auto val="1"/>
        <c:lblAlgn val="ctr"/>
        <c:lblOffset val="100"/>
        <c:noMultiLvlLbl val="1"/>
      </c:catAx>
      <c:valAx>
        <c:axId val="4320553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3620570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FY-19/2020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DEVICES'!$E$4</c:f>
              <c:numCache>
                <c:formatCode>#,##0</c:formatCode>
                <c:ptCount val="1"/>
                <c:pt idx="0">
                  <c:v>4761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EDB-4A69-9BCB-271DD818790D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DEVICES'!$F$4</c:f>
              <c:numCache>
                <c:formatCode>#,##0</c:formatCode>
                <c:ptCount val="1"/>
                <c:pt idx="0">
                  <c:v>3544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EDB-4A69-9BCB-271DD8187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2243498"/>
        <c:axId val="2043047546"/>
      </c:barChart>
      <c:catAx>
        <c:axId val="18822434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3047546"/>
        <c:crosses val="autoZero"/>
        <c:auto val="1"/>
        <c:lblAlgn val="ctr"/>
        <c:lblOffset val="100"/>
        <c:noMultiLvlLbl val="1"/>
      </c:catAx>
      <c:valAx>
        <c:axId val="20430475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8224349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Approved Assistive Devices for the FY- 17/18, 18/19 &amp; 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DEVICES'!$B$4</c:f>
              <c:numCache>
                <c:formatCode>#,##0</c:formatCode>
                <c:ptCount val="1"/>
                <c:pt idx="0">
                  <c:v>2688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973-4356-8CB8-4A36ADA4F27F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DEVICES'!$D$4</c:f>
              <c:numCache>
                <c:formatCode>#,##0</c:formatCode>
                <c:ptCount val="1"/>
                <c:pt idx="0">
                  <c:v>3263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973-4356-8CB8-4A36ADA4F27F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DEVICES'!$F$4</c:f>
              <c:numCache>
                <c:formatCode>#,##0</c:formatCode>
                <c:ptCount val="1"/>
                <c:pt idx="0">
                  <c:v>3544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973-4356-8CB8-4A36ADA4F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376510"/>
        <c:axId val="1426859225"/>
      </c:barChart>
      <c:catAx>
        <c:axId val="182737651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6859225"/>
        <c:crosses val="autoZero"/>
        <c:auto val="1"/>
        <c:lblAlgn val="ctr"/>
        <c:lblOffset val="100"/>
        <c:noMultiLvlLbl val="1"/>
      </c:catAx>
      <c:valAx>
        <c:axId val="142685922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2737651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Tools of Trade Against approved Applications FY-17/18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TRADE'!$A$4</c:f>
              <c:numCache>
                <c:formatCode>General</c:formatCode>
                <c:ptCount val="1"/>
                <c:pt idx="0">
                  <c:v>672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FF6-4E02-A430-06800A779A04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TRADE'!$B$4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FF6-4E02-A430-06800A779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5639"/>
        <c:axId val="793947615"/>
      </c:barChart>
      <c:catAx>
        <c:axId val="13293563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93947615"/>
        <c:crosses val="autoZero"/>
        <c:auto val="1"/>
        <c:lblAlgn val="ctr"/>
        <c:lblOffset val="100"/>
        <c:noMultiLvlLbl val="1"/>
      </c:catAx>
      <c:valAx>
        <c:axId val="79394761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93563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Tools of Trade Against approved Applications FY-18/19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TRADE'!$C$4</c:f>
              <c:numCache>
                <c:formatCode>#,##0</c:formatCode>
                <c:ptCount val="1"/>
                <c:pt idx="0">
                  <c:v>1053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972-435D-87E3-BC4E0BD66E79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TRADE'!$D$4</c:f>
              <c:numCache>
                <c:formatCode>General</c:formatCode>
                <c:ptCount val="1"/>
                <c:pt idx="0">
                  <c:v>249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B972-435D-87E3-BC4E0BD66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965638"/>
        <c:axId val="1061521559"/>
      </c:barChart>
      <c:catAx>
        <c:axId val="164796563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1521559"/>
        <c:crosses val="autoZero"/>
        <c:auto val="1"/>
        <c:lblAlgn val="ctr"/>
        <c:lblOffset val="100"/>
        <c:noMultiLvlLbl val="1"/>
      </c:catAx>
      <c:valAx>
        <c:axId val="10615215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4796563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Tools of Trade Against approved Applications FY-19/2020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TRADE'!$E$4</c:f>
              <c:numCache>
                <c:formatCode>#,##0</c:formatCode>
                <c:ptCount val="1"/>
                <c:pt idx="0">
                  <c:v>1523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209-4A6A-9096-3C5012335EDC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TRADE'!$F$4</c:f>
              <c:numCache>
                <c:formatCode>General</c:formatCode>
                <c:ptCount val="1"/>
                <c:pt idx="0">
                  <c:v>254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209-4A6A-9096-3C501233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269589"/>
        <c:axId val="118239970"/>
      </c:barChart>
      <c:catAx>
        <c:axId val="211326958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8239970"/>
        <c:crosses val="autoZero"/>
        <c:auto val="1"/>
        <c:lblAlgn val="ctr"/>
        <c:lblOffset val="100"/>
        <c:noMultiLvlLbl val="1"/>
      </c:catAx>
      <c:valAx>
        <c:axId val="11823997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1326958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Approved Tools of Trade for the FY- 17/18, 18/19 &amp; 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TRADE'!$B$4</c:f>
              <c:numCache>
                <c:formatCode>General</c:formatCode>
                <c:ptCount val="1"/>
                <c:pt idx="0">
                  <c:v>250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ED4-4C2A-8A9E-1396365EFF6D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TRADE'!$D$4</c:f>
              <c:numCache>
                <c:formatCode>General</c:formatCode>
                <c:ptCount val="1"/>
                <c:pt idx="0">
                  <c:v>249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ED4-4C2A-8A9E-1396365EFF6D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'TOOLS OF TRADE'!$F$4</c:f>
              <c:numCache>
                <c:formatCode>General</c:formatCode>
                <c:ptCount val="1"/>
                <c:pt idx="0">
                  <c:v>254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4ED4-4C2A-8A9E-1396365EF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705796"/>
        <c:axId val="653116601"/>
      </c:barChart>
      <c:catAx>
        <c:axId val="115370579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53116601"/>
        <c:crosses val="autoZero"/>
        <c:auto val="1"/>
        <c:lblAlgn val="ctr"/>
        <c:lblOffset val="100"/>
        <c:noMultiLvlLbl val="1"/>
      </c:catAx>
      <c:valAx>
        <c:axId val="65311660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53705796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Infrastructure &amp; Equipment Against approved Applications FY-17/18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EQUIPMENT'!$A$4</c:f>
              <c:numCache>
                <c:formatCode>General</c:formatCode>
                <c:ptCount val="1"/>
                <c:pt idx="0">
                  <c:v>112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A9B-42F5-90F5-96585B5783D2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EQUIPMENT'!$B$4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A9B-42F5-90F5-96585B57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81828"/>
        <c:axId val="817730369"/>
      </c:barChart>
      <c:catAx>
        <c:axId val="20408182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 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17730369"/>
        <c:crosses val="autoZero"/>
        <c:auto val="1"/>
        <c:lblAlgn val="ctr"/>
        <c:lblOffset val="100"/>
        <c:noMultiLvlLbl val="1"/>
      </c:catAx>
      <c:valAx>
        <c:axId val="81773036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08182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Infrastrucure &amp; Equipment Against approved Applications FY-18/19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EQUIPMENT'!$C$4</c:f>
              <c:numCache>
                <c:formatCode>General</c:formatCode>
                <c:ptCount val="1"/>
                <c:pt idx="0">
                  <c:v>135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FE-4DC0-959C-49B97FB89E27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EQUIPMENT'!$D$4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FE-4DC0-959C-49B97FB8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662941"/>
        <c:axId val="606577199"/>
      </c:barChart>
      <c:catAx>
        <c:axId val="160166294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6577199"/>
        <c:crosses val="autoZero"/>
        <c:auto val="1"/>
        <c:lblAlgn val="ctr"/>
        <c:lblOffset val="100"/>
        <c:noMultiLvlLbl val="1"/>
      </c:catAx>
      <c:valAx>
        <c:axId val="6065771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01662941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Infrastructure &amp; Equipment Against approved Applications FY-19/2020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EQUIPMENT'!$E$4</c:f>
              <c:numCache>
                <c:formatCode>General</c:formatCode>
                <c:ptCount val="1"/>
                <c:pt idx="0">
                  <c:v>181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062-4705-B8B3-99C334BB2684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EQUIPMENT'!$F$4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062-4705-B8B3-99C334BB2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039700"/>
        <c:axId val="681238590"/>
      </c:barChart>
      <c:catAx>
        <c:axId val="113803970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81238590"/>
        <c:crosses val="autoZero"/>
        <c:auto val="1"/>
        <c:lblAlgn val="ctr"/>
        <c:lblOffset val="100"/>
        <c:noMultiLvlLbl val="1"/>
      </c:catAx>
      <c:valAx>
        <c:axId val="68123859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138039700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Received Application for Education Assistance Against approved Applications FY-18/19
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ASSISTANCE'!$C$4</c:f>
              <c:numCache>
                <c:formatCode>#,##0</c:formatCode>
                <c:ptCount val="1"/>
                <c:pt idx="0">
                  <c:v>7193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71E-4D76-A70E-0121C2CCDED0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ASSISTANCE'!$D$4</c:f>
              <c:numCache>
                <c:formatCode>#,##0</c:formatCode>
                <c:ptCount val="1"/>
                <c:pt idx="0">
                  <c:v>3614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71E-4D76-A70E-0121C2CC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756561"/>
        <c:axId val="259868882"/>
      </c:barChart>
      <c:catAx>
        <c:axId val="54875656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59868882"/>
        <c:crosses val="autoZero"/>
        <c:auto val="1"/>
        <c:lblAlgn val="ctr"/>
        <c:lblOffset val="100"/>
        <c:noMultiLvlLbl val="1"/>
      </c:catAx>
      <c:valAx>
        <c:axId val="2598688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8756561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Approved Infrastructure &amp; Equipment for the FY- 17/18, 18/19 &amp; 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EQUIPMENT'!$B$4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E61-4A28-9E2E-DFCACA89E2B9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EQUIPMENT'!$D$4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E61-4A28-9E2E-DFCACA89E2B9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'INFRASTRUCTURE &amp; EQUIPMENT'!$F$4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E61-4A28-9E2E-DFCACA89E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868324"/>
        <c:axId val="851575754"/>
      </c:barChart>
      <c:catAx>
        <c:axId val="20098683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51575754"/>
        <c:crosses val="autoZero"/>
        <c:auto val="1"/>
        <c:lblAlgn val="ctr"/>
        <c:lblOffset val="100"/>
        <c:noMultiLvlLbl val="1"/>
      </c:catAx>
      <c:valAx>
        <c:axId val="85157575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Institutions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09868324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KSL Training Against approved Applications FY-17/18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'KSL TRAINING'!$A$4</c:f>
              <c:numCache>
                <c:formatCode>General</c:formatCode>
                <c:ptCount val="1"/>
                <c:pt idx="0">
                  <c:v>391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D39-4364-87D3-C88809E4A48F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'KSL TRAINING'!$B$4</c:f>
              <c:numCache>
                <c:formatCode>General</c:formatCode>
                <c:ptCount val="1"/>
                <c:pt idx="0">
                  <c:v>339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D39-4364-87D3-C88809E4A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807587"/>
        <c:axId val="523603006"/>
      </c:barChart>
      <c:catAx>
        <c:axId val="93180758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3603006"/>
        <c:crosses val="autoZero"/>
        <c:auto val="1"/>
        <c:lblAlgn val="ctr"/>
        <c:lblOffset val="100"/>
        <c:noMultiLvlLbl val="1"/>
      </c:catAx>
      <c:valAx>
        <c:axId val="52360300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31807587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KSL Training Against approved Applications FY-18/19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'KSL TRAINING'!$C$4</c:f>
              <c:numCache>
                <c:formatCode>General</c:formatCode>
                <c:ptCount val="1"/>
                <c:pt idx="0">
                  <c:v>579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73C-4A5F-9AC2-71D266ACB26C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'KSL TRAINING'!$D$4</c:f>
              <c:numCache>
                <c:formatCode>General</c:formatCode>
                <c:ptCount val="1"/>
                <c:pt idx="0">
                  <c:v>382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73C-4A5F-9AC2-71D266ACB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276519"/>
        <c:axId val="824981235"/>
      </c:barChart>
      <c:catAx>
        <c:axId val="174227651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24981235"/>
        <c:crosses val="autoZero"/>
        <c:auto val="1"/>
        <c:lblAlgn val="ctr"/>
        <c:lblOffset val="100"/>
        <c:noMultiLvlLbl val="1"/>
      </c:catAx>
      <c:valAx>
        <c:axId val="82498123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42276519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Received Application for KSL Training Against approved Applications FY- 19/2020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'KSL TRAINING'!$E$4</c:f>
              <c:numCache>
                <c:formatCode>General</c:formatCode>
                <c:ptCount val="1"/>
                <c:pt idx="0">
                  <c:v>637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682-4F98-B41D-91535F66F3CE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'KSL TRAINING'!$F$4</c:f>
              <c:numCache>
                <c:formatCode>General</c:formatCode>
                <c:ptCount val="1"/>
                <c:pt idx="0">
                  <c:v>363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682-4F98-B41D-91535F66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495914"/>
        <c:axId val="1011330379"/>
      </c:barChart>
      <c:catAx>
        <c:axId val="148249591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1330379"/>
        <c:crosses val="autoZero"/>
        <c:auto val="1"/>
        <c:lblAlgn val="ctr"/>
        <c:lblOffset val="100"/>
        <c:noMultiLvlLbl val="1"/>
      </c:catAx>
      <c:valAx>
        <c:axId val="10113303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Persons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2495914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sz="1400" b="0" i="0">
                <a:solidFill>
                  <a:srgbClr val="000000"/>
                </a:solidFill>
                <a:latin typeface="+mn-lt"/>
              </a:rPr>
              <a:t>Graph Showing Approved KSL Training for the FY- 17/18, 18/19 &amp; 19/2020
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'KSL TRAINING'!$B$4</c:f>
              <c:numCache>
                <c:formatCode>General</c:formatCode>
                <c:ptCount val="1"/>
                <c:pt idx="0">
                  <c:v>339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EB6-4919-9DB2-AAF0BF014539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'KSL TRAINING'!$D$4</c:f>
              <c:numCache>
                <c:formatCode>General</c:formatCode>
                <c:ptCount val="1"/>
                <c:pt idx="0">
                  <c:v>382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EB6-4919-9DB2-AAF0BF014539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val>
            <c:numRef>
              <c:f>'KSL TRAINING'!$F$4</c:f>
              <c:numCache>
                <c:formatCode>General</c:formatCode>
                <c:ptCount val="1"/>
                <c:pt idx="0">
                  <c:v>363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EB6-4919-9DB2-AAF0BF014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730942"/>
        <c:axId val="2058418746"/>
      </c:barChart>
      <c:catAx>
        <c:axId val="95173094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58418746"/>
        <c:crosses val="autoZero"/>
        <c:auto val="1"/>
        <c:lblAlgn val="ctr"/>
        <c:lblOffset val="100"/>
        <c:noMultiLvlLbl val="1"/>
      </c:catAx>
      <c:valAx>
        <c:axId val="20584187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51730942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Received Application for Education Assistance Against approved Applications FY-2019/2020
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3333333333333333E-2"/>
          <c:y val="0.25252333041703118"/>
          <c:w val="0.96666666666666667"/>
          <c:h val="0.50667984674799715"/>
        </c:manualLayout>
      </c:layout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ASSISTANCE'!$E$4</c:f>
              <c:numCache>
                <c:formatCode>#,##0</c:formatCode>
                <c:ptCount val="1"/>
                <c:pt idx="0">
                  <c:v>8813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752-4C22-8585-1EC4881F3D99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ASSISTANCE'!$F$4</c:f>
              <c:numCache>
                <c:formatCode>#,##0</c:formatCode>
                <c:ptCount val="1"/>
                <c:pt idx="0">
                  <c:v>4032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752-4C22-8585-1EC4881F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541558"/>
        <c:axId val="1063530208"/>
      </c:barChart>
      <c:catAx>
        <c:axId val="199754155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63530208"/>
        <c:crosses val="autoZero"/>
        <c:auto val="1"/>
        <c:lblAlgn val="ctr"/>
        <c:lblOffset val="100"/>
        <c:noMultiLvlLbl val="1"/>
      </c:catAx>
      <c:valAx>
        <c:axId val="10635302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541558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Graph Showing Approved Education Asisitance for the FY- 17/18, 18/19 &amp; 19/2020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ASSISTANCE'!$B$4</c:f>
              <c:numCache>
                <c:formatCode>#,##0</c:formatCode>
                <c:ptCount val="1"/>
                <c:pt idx="0">
                  <c:v>1683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B35-4005-BB92-256511760A8D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ASSISTANCE'!$D$4</c:f>
              <c:numCache>
                <c:formatCode>#,##0</c:formatCode>
                <c:ptCount val="1"/>
                <c:pt idx="0">
                  <c:v>3614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B35-4005-BB92-256511760A8D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'EDUCATION ASSISTANCE'!$F$4</c:f>
              <c:numCache>
                <c:formatCode>#,##0</c:formatCode>
                <c:ptCount val="1"/>
                <c:pt idx="0">
                  <c:v>4032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AB35-4005-BB92-256511760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41726"/>
        <c:axId val="1034824846"/>
      </c:barChart>
      <c:catAx>
        <c:axId val="97204172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Financial 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34824846"/>
        <c:crosses val="autoZero"/>
        <c:auto val="1"/>
        <c:lblAlgn val="ctr"/>
        <c:lblOffset val="100"/>
        <c:noMultiLvlLbl val="1"/>
      </c:catAx>
      <c:valAx>
        <c:axId val="103482484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72041726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FY-17/18
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1943945332824585"/>
          <c:y val="0.25419679318168686"/>
          <c:w val="0.82816700775839147"/>
          <c:h val="0.54876422780809719"/>
        </c:manualLayout>
      </c:layout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EMPOWERNMENT'!$A$4</c:f>
              <c:numCache>
                <c:formatCode>#,##0</c:formatCode>
                <c:ptCount val="1"/>
                <c:pt idx="0">
                  <c:v>501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89A9-4278-878B-7BFD2895A69F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EMPOWERNMENT'!$B$4</c:f>
              <c:numCache>
                <c:formatCode>#,##0</c:formatCode>
                <c:ptCount val="1"/>
                <c:pt idx="0">
                  <c:v>141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89A9-4278-878B-7BFD2895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998811"/>
        <c:axId val="407796295"/>
      </c:barChart>
      <c:catAx>
        <c:axId val="202699881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07796295"/>
        <c:crosses val="autoZero"/>
        <c:auto val="1"/>
        <c:lblAlgn val="ctr"/>
        <c:lblOffset val="100"/>
        <c:noMultiLvlLbl val="1"/>
      </c:catAx>
      <c:valAx>
        <c:axId val="40779629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26998811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FY-18/19
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9.4722245242112674E-2"/>
          <c:y val="0.24423415698970447"/>
          <c:w val="0.82243822845295722"/>
          <c:h val="0.55397800741523462"/>
        </c:manualLayout>
      </c:layout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EMPOWERNMENT'!$C$4</c:f>
              <c:numCache>
                <c:formatCode>#,##0</c:formatCode>
                <c:ptCount val="1"/>
                <c:pt idx="0">
                  <c:v>666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559-40CD-8660-122BDB583744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EMPOWERNMENT'!$D$4</c:f>
              <c:numCache>
                <c:formatCode>#,##0</c:formatCode>
                <c:ptCount val="1"/>
                <c:pt idx="0">
                  <c:v>147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559-40CD-8660-122BDB583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515277"/>
        <c:axId val="1085977339"/>
      </c:barChart>
      <c:catAx>
        <c:axId val="148451527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
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85977339"/>
        <c:crosses val="autoZero"/>
        <c:auto val="1"/>
        <c:lblAlgn val="ctr"/>
        <c:lblOffset val="100"/>
        <c:noMultiLvlLbl val="1"/>
      </c:catAx>
      <c:valAx>
        <c:axId val="108597733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
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84515277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Received Application for Economic Empowernment Against approved Applications FY-19/2020
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7092933288552201"/>
          <c:y val="0.25848339672351794"/>
          <c:w val="0.76195370128496975"/>
          <c:h val="0.53563870455677054"/>
        </c:manualLayout>
      </c:layout>
      <c:barChart>
        <c:barDir val="bar"/>
        <c:grouping val="clustered"/>
        <c:varyColors val="1"/>
        <c:ser>
          <c:idx val="0"/>
          <c:order val="0"/>
          <c:tx>
            <c:v>RECEIVED 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EMPOWERNMENT'!$E$4</c:f>
              <c:numCache>
                <c:formatCode>#,##0</c:formatCode>
                <c:ptCount val="1"/>
                <c:pt idx="0">
                  <c:v>931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13-497C-AF0E-7D00971DBF29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EMPOWERNMENT'!$F$4</c:f>
              <c:numCache>
                <c:formatCode>#,##0</c:formatCode>
                <c:ptCount val="1"/>
                <c:pt idx="0">
                  <c:v>290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413-497C-AF0E-7D00971DB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01066"/>
        <c:axId val="1791195605"/>
      </c:barChart>
      <c:catAx>
        <c:axId val="142930106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Status:Received/approved
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91195605"/>
        <c:crosses val="autoZero"/>
        <c:auto val="1"/>
        <c:lblAlgn val="ctr"/>
        <c:lblOffset val="100"/>
        <c:noMultiLvlLbl val="1"/>
      </c:catAx>
      <c:valAx>
        <c:axId val="179119560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PWDs
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29301066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000000"/>
                </a:solidFill>
                <a:latin typeface="+mn-lt"/>
              </a:defRPr>
            </a:pPr>
            <a:r>
              <a:rPr lang="en-US" sz="1400" b="0" i="0">
                <a:solidFill>
                  <a:srgbClr val="000000"/>
                </a:solidFill>
                <a:latin typeface="+mn-lt"/>
              </a:rPr>
              <a:t>Graph Showing Approved Economic Empowernment for the FY- 17/18, 18/19 &amp; 19/2020
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2017/2018 APPROVED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EMPOWERNMENT'!$B$4</c:f>
              <c:numCache>
                <c:formatCode>#,##0</c:formatCode>
                <c:ptCount val="1"/>
                <c:pt idx="0">
                  <c:v>141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42F-4A46-92ED-BA25F828F466}"/>
            </c:ext>
          </c:extLst>
        </c:ser>
        <c:ser>
          <c:idx val="1"/>
          <c:order val="1"/>
          <c:tx>
            <c:v>2018/2019 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EMPOWERNMENT'!$D$4</c:f>
              <c:numCache>
                <c:formatCode>#,##0</c:formatCode>
                <c:ptCount val="1"/>
                <c:pt idx="0">
                  <c:v>147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42F-4A46-92ED-BA25F828F466}"/>
            </c:ext>
          </c:extLst>
        </c:ser>
        <c:ser>
          <c:idx val="2"/>
          <c:order val="2"/>
          <c:tx>
            <c:v>2019/2020 APPROVED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'ECONOMIC EMPOWERNMENT'!$F$4</c:f>
              <c:numCache>
                <c:formatCode>#,##0</c:formatCode>
                <c:ptCount val="1"/>
                <c:pt idx="0">
                  <c:v>290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42F-4A46-92ED-BA25F828F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152681"/>
        <c:axId val="1467647856"/>
      </c:barChart>
      <c:catAx>
        <c:axId val="53515268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Finacial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467647856"/>
        <c:crosses val="autoZero"/>
        <c:auto val="1"/>
        <c:lblAlgn val="ctr"/>
        <c:lblOffset val="100"/>
        <c:noMultiLvlLbl val="1"/>
      </c:catAx>
      <c:valAx>
        <c:axId val="146764785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No. of Beneficiaries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152681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Graph Showing Received Application for Assistive Devices Against approved Applications FY-17/18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v>RECEIVED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DEVICES'!$A$4</c:f>
              <c:numCache>
                <c:formatCode>#,##0</c:formatCode>
                <c:ptCount val="1"/>
                <c:pt idx="0">
                  <c:v>3049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871-4621-A1F6-3BE0B3A1501E}"/>
            </c:ext>
          </c:extLst>
        </c:ser>
        <c:ser>
          <c:idx val="1"/>
          <c:order val="1"/>
          <c:tx>
            <c:v>APPROVED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'ASSISTIVE DEVICES'!$B$4</c:f>
              <c:numCache>
                <c:formatCode>#,##0</c:formatCode>
                <c:ptCount val="1"/>
                <c:pt idx="0">
                  <c:v>2688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5871-4621-A1F6-3BE0B3A15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128708"/>
        <c:axId val="383491100"/>
      </c:barChart>
      <c:catAx>
        <c:axId val="10541287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Status: Received/Approved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83491100"/>
        <c:crosses val="autoZero"/>
        <c:auto val="1"/>
        <c:lblAlgn val="ctr"/>
        <c:lblOffset val="100"/>
        <c:noMultiLvlLbl val="1"/>
      </c:catAx>
      <c:valAx>
        <c:axId val="38349110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No. of PWDs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5412870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4267200" cy="2981325"/>
    <xdr:graphicFrame macro="">
      <xdr:nvGraphicFramePr>
        <xdr:cNvPr id="1265596698" name="Chart 1">
          <a:extLst>
            <a:ext uri="{FF2B5EF4-FFF2-40B4-BE49-F238E27FC236}">
              <a16:creationId xmlns:a16="http://schemas.microsoft.com/office/drawing/2014/main" id="{00000000-0008-0000-0100-00001A796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228600</xdr:colOff>
      <xdr:row>5</xdr:row>
      <xdr:rowOff>9525</xdr:rowOff>
    </xdr:from>
    <xdr:ext cx="4000500" cy="2952750"/>
    <xdr:graphicFrame macro="">
      <xdr:nvGraphicFramePr>
        <xdr:cNvPr id="735809663" name="Chart 2">
          <a:extLst>
            <a:ext uri="{FF2B5EF4-FFF2-40B4-BE49-F238E27FC236}">
              <a16:creationId xmlns:a16="http://schemas.microsoft.com/office/drawing/2014/main" id="{00000000-0008-0000-0100-00007F90DB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0</xdr:colOff>
      <xdr:row>5</xdr:row>
      <xdr:rowOff>0</xdr:rowOff>
    </xdr:from>
    <xdr:ext cx="3886200" cy="2971800"/>
    <xdr:graphicFrame macro="">
      <xdr:nvGraphicFramePr>
        <xdr:cNvPr id="871788209" name="Chart 3">
          <a:extLst>
            <a:ext uri="{FF2B5EF4-FFF2-40B4-BE49-F238E27FC236}">
              <a16:creationId xmlns:a16="http://schemas.microsoft.com/office/drawing/2014/main" id="{00000000-0008-0000-0100-0000B16EF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21</xdr:row>
      <xdr:rowOff>19050</xdr:rowOff>
    </xdr:from>
    <xdr:ext cx="7410450" cy="4533900"/>
    <xdr:graphicFrame macro="">
      <xdr:nvGraphicFramePr>
        <xdr:cNvPr id="2076821424" name="Chart 4">
          <a:extLst>
            <a:ext uri="{FF2B5EF4-FFF2-40B4-BE49-F238E27FC236}">
              <a16:creationId xmlns:a16="http://schemas.microsoft.com/office/drawing/2014/main" id="{00000000-0008-0000-0100-0000B0C7C9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180975</xdr:rowOff>
    </xdr:from>
    <xdr:ext cx="5438775" cy="4029075"/>
    <xdr:graphicFrame macro="">
      <xdr:nvGraphicFramePr>
        <xdr:cNvPr id="1056198958" name="Chart 5">
          <a:extLst>
            <a:ext uri="{FF2B5EF4-FFF2-40B4-BE49-F238E27FC236}">
              <a16:creationId xmlns:a16="http://schemas.microsoft.com/office/drawing/2014/main" id="{00000000-0008-0000-0200-00002E51F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590550</xdr:colOff>
      <xdr:row>5</xdr:row>
      <xdr:rowOff>171450</xdr:rowOff>
    </xdr:from>
    <xdr:ext cx="3914775" cy="4010025"/>
    <xdr:graphicFrame macro="">
      <xdr:nvGraphicFramePr>
        <xdr:cNvPr id="666402157" name="Chart 6">
          <a:extLst>
            <a:ext uri="{FF2B5EF4-FFF2-40B4-BE49-F238E27FC236}">
              <a16:creationId xmlns:a16="http://schemas.microsoft.com/office/drawing/2014/main" id="{00000000-0008-0000-0200-00006D7DB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13</xdr:col>
      <xdr:colOff>457200</xdr:colOff>
      <xdr:row>5</xdr:row>
      <xdr:rowOff>161925</xdr:rowOff>
    </xdr:from>
    <xdr:ext cx="3819525" cy="4000500"/>
    <xdr:graphicFrame macro="">
      <xdr:nvGraphicFramePr>
        <xdr:cNvPr id="1969870377" name="Chart 7">
          <a:extLst>
            <a:ext uri="{FF2B5EF4-FFF2-40B4-BE49-F238E27FC236}">
              <a16:creationId xmlns:a16="http://schemas.microsoft.com/office/drawing/2014/main" id="{00000000-0008-0000-0200-000029D66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95250</xdr:colOff>
      <xdr:row>26</xdr:row>
      <xdr:rowOff>142875</xdr:rowOff>
    </xdr:from>
    <xdr:ext cx="5657850" cy="4038600"/>
    <xdr:graphicFrame macro="">
      <xdr:nvGraphicFramePr>
        <xdr:cNvPr id="388816044" name="Chart 8">
          <a:extLst>
            <a:ext uri="{FF2B5EF4-FFF2-40B4-BE49-F238E27FC236}">
              <a16:creationId xmlns:a16="http://schemas.microsoft.com/office/drawing/2014/main" id="{00000000-0008-0000-0200-0000ACDC2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9525</xdr:rowOff>
    </xdr:from>
    <xdr:ext cx="4210050" cy="3562350"/>
    <xdr:graphicFrame macro="">
      <xdr:nvGraphicFramePr>
        <xdr:cNvPr id="828508026" name="Chart 9">
          <a:extLst>
            <a:ext uri="{FF2B5EF4-FFF2-40B4-BE49-F238E27FC236}">
              <a16:creationId xmlns:a16="http://schemas.microsoft.com/office/drawing/2014/main" id="{00000000-0008-0000-0300-00007A0762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123825</xdr:colOff>
      <xdr:row>6</xdr:row>
      <xdr:rowOff>9525</xdr:rowOff>
    </xdr:from>
    <xdr:ext cx="4133850" cy="3600450"/>
    <xdr:graphicFrame macro="">
      <xdr:nvGraphicFramePr>
        <xdr:cNvPr id="765437697" name="Chart 10">
          <a:extLst>
            <a:ext uri="{FF2B5EF4-FFF2-40B4-BE49-F238E27FC236}">
              <a16:creationId xmlns:a16="http://schemas.microsoft.com/office/drawing/2014/main" id="{00000000-0008-0000-0300-000001A79F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590550</xdr:colOff>
      <xdr:row>6</xdr:row>
      <xdr:rowOff>9525</xdr:rowOff>
    </xdr:from>
    <xdr:ext cx="3848100" cy="3552825"/>
    <xdr:graphicFrame macro="">
      <xdr:nvGraphicFramePr>
        <xdr:cNvPr id="989964024" name="Chart 11">
          <a:extLst>
            <a:ext uri="{FF2B5EF4-FFF2-40B4-BE49-F238E27FC236}">
              <a16:creationId xmlns:a16="http://schemas.microsoft.com/office/drawing/2014/main" id="{00000000-0008-0000-0300-0000F8A60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9525</xdr:colOff>
      <xdr:row>25</xdr:row>
      <xdr:rowOff>9525</xdr:rowOff>
    </xdr:from>
    <xdr:ext cx="6096000" cy="4191000"/>
    <xdr:graphicFrame macro="">
      <xdr:nvGraphicFramePr>
        <xdr:cNvPr id="1517423908" name="Chart 12">
          <a:extLst>
            <a:ext uri="{FF2B5EF4-FFF2-40B4-BE49-F238E27FC236}">
              <a16:creationId xmlns:a16="http://schemas.microsoft.com/office/drawing/2014/main" id="{00000000-0008-0000-0300-0000240D7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5</xdr:row>
      <xdr:rowOff>19050</xdr:rowOff>
    </xdr:from>
    <xdr:ext cx="3933825" cy="3752850"/>
    <xdr:graphicFrame macro="">
      <xdr:nvGraphicFramePr>
        <xdr:cNvPr id="1294195552" name="Chart 13">
          <a:extLst>
            <a:ext uri="{FF2B5EF4-FFF2-40B4-BE49-F238E27FC236}">
              <a16:creationId xmlns:a16="http://schemas.microsoft.com/office/drawing/2014/main" id="{00000000-0008-0000-0400-000060DB2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676275</xdr:colOff>
      <xdr:row>5</xdr:row>
      <xdr:rowOff>0</xdr:rowOff>
    </xdr:from>
    <xdr:ext cx="4210050" cy="3762375"/>
    <xdr:graphicFrame macro="">
      <xdr:nvGraphicFramePr>
        <xdr:cNvPr id="313574518" name="Chart 14">
          <a:extLst>
            <a:ext uri="{FF2B5EF4-FFF2-40B4-BE49-F238E27FC236}">
              <a16:creationId xmlns:a16="http://schemas.microsoft.com/office/drawing/2014/main" id="{00000000-0008-0000-0400-000076C4B0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390525</xdr:colOff>
      <xdr:row>5</xdr:row>
      <xdr:rowOff>9525</xdr:rowOff>
    </xdr:from>
    <xdr:ext cx="4333875" cy="3762375"/>
    <xdr:graphicFrame macro="">
      <xdr:nvGraphicFramePr>
        <xdr:cNvPr id="1509660725" name="Chart 15">
          <a:extLst>
            <a:ext uri="{FF2B5EF4-FFF2-40B4-BE49-F238E27FC236}">
              <a16:creationId xmlns:a16="http://schemas.microsoft.com/office/drawing/2014/main" id="{00000000-0008-0000-0400-00003598FB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9525</xdr:rowOff>
    </xdr:from>
    <xdr:ext cx="5524500" cy="3609975"/>
    <xdr:graphicFrame macro="">
      <xdr:nvGraphicFramePr>
        <xdr:cNvPr id="1746345418" name="Chart 16">
          <a:extLst>
            <a:ext uri="{FF2B5EF4-FFF2-40B4-BE49-F238E27FC236}">
              <a16:creationId xmlns:a16="http://schemas.microsoft.com/office/drawing/2014/main" id="{00000000-0008-0000-0400-0000CA1D1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28575</xdr:rowOff>
    </xdr:from>
    <xdr:ext cx="4572000" cy="3752850"/>
    <xdr:graphicFrame macro="">
      <xdr:nvGraphicFramePr>
        <xdr:cNvPr id="1526092490" name="Chart 17">
          <a:extLst>
            <a:ext uri="{FF2B5EF4-FFF2-40B4-BE49-F238E27FC236}">
              <a16:creationId xmlns:a16="http://schemas.microsoft.com/office/drawing/2014/main" id="{00000000-0008-0000-0500-0000CA52F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447675</xdr:colOff>
      <xdr:row>5</xdr:row>
      <xdr:rowOff>19050</xdr:rowOff>
    </xdr:from>
    <xdr:ext cx="3886200" cy="3762375"/>
    <xdr:graphicFrame macro="">
      <xdr:nvGraphicFramePr>
        <xdr:cNvPr id="920518096" name="Chart 18">
          <a:extLst>
            <a:ext uri="{FF2B5EF4-FFF2-40B4-BE49-F238E27FC236}">
              <a16:creationId xmlns:a16="http://schemas.microsoft.com/office/drawing/2014/main" id="{00000000-0008-0000-0500-0000D0FDDD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12</xdr:col>
      <xdr:colOff>171450</xdr:colOff>
      <xdr:row>5</xdr:row>
      <xdr:rowOff>9525</xdr:rowOff>
    </xdr:from>
    <xdr:ext cx="3390900" cy="3752850"/>
    <xdr:graphicFrame macro="">
      <xdr:nvGraphicFramePr>
        <xdr:cNvPr id="1024702046" name="Chart 19">
          <a:extLst>
            <a:ext uri="{FF2B5EF4-FFF2-40B4-BE49-F238E27FC236}">
              <a16:creationId xmlns:a16="http://schemas.microsoft.com/office/drawing/2014/main" id="{00000000-0008-0000-0500-00005EB61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0</xdr:rowOff>
    </xdr:from>
    <xdr:ext cx="5029200" cy="3571875"/>
    <xdr:graphicFrame macro="">
      <xdr:nvGraphicFramePr>
        <xdr:cNvPr id="1031715125" name="Chart 20">
          <a:extLst>
            <a:ext uri="{FF2B5EF4-FFF2-40B4-BE49-F238E27FC236}">
              <a16:creationId xmlns:a16="http://schemas.microsoft.com/office/drawing/2014/main" id="{00000000-0008-0000-0500-000035B97E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171450</xdr:rowOff>
    </xdr:from>
    <xdr:ext cx="3990975" cy="3400425"/>
    <xdr:graphicFrame macro="">
      <xdr:nvGraphicFramePr>
        <xdr:cNvPr id="1429154208" name="Chart 21">
          <a:extLst>
            <a:ext uri="{FF2B5EF4-FFF2-40B4-BE49-F238E27FC236}">
              <a16:creationId xmlns:a16="http://schemas.microsoft.com/office/drawing/2014/main" id="{00000000-0008-0000-0600-0000A0292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95250</xdr:colOff>
      <xdr:row>5</xdr:row>
      <xdr:rowOff>180975</xdr:rowOff>
    </xdr:from>
    <xdr:ext cx="3952875" cy="3400425"/>
    <xdr:graphicFrame macro="">
      <xdr:nvGraphicFramePr>
        <xdr:cNvPr id="1422915417" name="Chart 22">
          <a:extLst>
            <a:ext uri="{FF2B5EF4-FFF2-40B4-BE49-F238E27FC236}">
              <a16:creationId xmlns:a16="http://schemas.microsoft.com/office/drawing/2014/main" id="{00000000-0008-0000-0600-000059F7C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11</xdr:col>
      <xdr:colOff>314325</xdr:colOff>
      <xdr:row>6</xdr:row>
      <xdr:rowOff>9525</xdr:rowOff>
    </xdr:from>
    <xdr:ext cx="4124325" cy="3400425"/>
    <xdr:graphicFrame macro="">
      <xdr:nvGraphicFramePr>
        <xdr:cNvPr id="1769150240" name="Chart 23">
          <a:extLst>
            <a:ext uri="{FF2B5EF4-FFF2-40B4-BE49-F238E27FC236}">
              <a16:creationId xmlns:a16="http://schemas.microsoft.com/office/drawing/2014/main" id="{00000000-0008-0000-0600-000020177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0</xdr:colOff>
      <xdr:row>25</xdr:row>
      <xdr:rowOff>19050</xdr:rowOff>
    </xdr:from>
    <xdr:ext cx="4572000" cy="2876550"/>
    <xdr:graphicFrame macro="">
      <xdr:nvGraphicFramePr>
        <xdr:cNvPr id="602070347" name="Chart 24">
          <a:extLst>
            <a:ext uri="{FF2B5EF4-FFF2-40B4-BE49-F238E27FC236}">
              <a16:creationId xmlns:a16="http://schemas.microsoft.com/office/drawing/2014/main" id="{00000000-0008-0000-0600-00004BDDE2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1" topLeftCell="B1" activePane="topRight" state="frozen"/>
      <selection pane="topRight" activeCell="AA17" sqref="AA17"/>
    </sheetView>
  </sheetViews>
  <sheetFormatPr defaultColWidth="12.625" defaultRowHeight="15" customHeight="1" x14ac:dyDescent="0.2"/>
  <cols>
    <col min="1" max="1" width="4.5" customWidth="1"/>
    <col min="2" max="2" width="18.375" bestFit="1" customWidth="1"/>
    <col min="3" max="5" width="7.25" customWidth="1"/>
    <col min="6" max="6" width="7.25" style="7" customWidth="1"/>
    <col min="7" max="9" width="7.25" customWidth="1"/>
    <col min="10" max="10" width="7.25" style="7" customWidth="1"/>
    <col min="11" max="13" width="7.25" customWidth="1"/>
    <col min="14" max="14" width="7.25" style="7" customWidth="1"/>
    <col min="15" max="17" width="7.25" customWidth="1"/>
    <col min="18" max="18" width="7.25" style="7" customWidth="1"/>
    <col min="19" max="21" width="7.25" customWidth="1"/>
    <col min="22" max="22" width="7.25" style="7" customWidth="1"/>
    <col min="23" max="25" width="7.25" customWidth="1"/>
    <col min="26" max="26" width="7.25" style="7" customWidth="1"/>
  </cols>
  <sheetData>
    <row r="1" spans="1:26" ht="15.75" thickBot="1" x14ac:dyDescent="0.25">
      <c r="A1" s="36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19"/>
    </row>
    <row r="2" spans="1:26" ht="15.75" customHeight="1" x14ac:dyDescent="0.2">
      <c r="A2" s="28" t="s">
        <v>0</v>
      </c>
      <c r="B2" s="29"/>
      <c r="C2" s="33" t="s">
        <v>1</v>
      </c>
      <c r="D2" s="34"/>
      <c r="E2" s="34"/>
      <c r="F2" s="35"/>
      <c r="G2" s="33" t="s">
        <v>2</v>
      </c>
      <c r="H2" s="34"/>
      <c r="I2" s="34"/>
      <c r="J2" s="35"/>
      <c r="K2" s="38" t="s">
        <v>3</v>
      </c>
      <c r="L2" s="39"/>
      <c r="M2" s="39"/>
      <c r="N2" s="40"/>
      <c r="O2" s="33" t="s">
        <v>4</v>
      </c>
      <c r="P2" s="34"/>
      <c r="Q2" s="34"/>
      <c r="R2" s="35"/>
      <c r="S2" s="33" t="s">
        <v>5</v>
      </c>
      <c r="T2" s="34"/>
      <c r="U2" s="34"/>
      <c r="V2" s="35"/>
      <c r="W2" s="38" t="s">
        <v>6</v>
      </c>
      <c r="X2" s="39"/>
      <c r="Y2" s="39"/>
      <c r="Z2" s="40"/>
    </row>
    <row r="3" spans="1:26" ht="15.75" customHeight="1" x14ac:dyDescent="0.2">
      <c r="A3" s="28" t="s">
        <v>7</v>
      </c>
      <c r="B3" s="29"/>
      <c r="C3" s="30" t="s">
        <v>9</v>
      </c>
      <c r="D3" s="31"/>
      <c r="E3" s="31"/>
      <c r="F3" s="32"/>
      <c r="G3" s="30" t="s">
        <v>9</v>
      </c>
      <c r="H3" s="31"/>
      <c r="I3" s="31"/>
      <c r="J3" s="32"/>
      <c r="K3" s="30" t="s">
        <v>9</v>
      </c>
      <c r="L3" s="31"/>
      <c r="M3" s="31"/>
      <c r="N3" s="32"/>
      <c r="O3" s="30" t="s">
        <v>9</v>
      </c>
      <c r="P3" s="31"/>
      <c r="Q3" s="31"/>
      <c r="R3" s="32"/>
      <c r="S3" s="30" t="s">
        <v>9</v>
      </c>
      <c r="T3" s="31"/>
      <c r="U3" s="31"/>
      <c r="V3" s="32"/>
      <c r="W3" s="30" t="s">
        <v>9</v>
      </c>
      <c r="X3" s="31"/>
      <c r="Y3" s="31"/>
      <c r="Z3" s="32"/>
    </row>
    <row r="4" spans="1:26" ht="15.75" customHeight="1" x14ac:dyDescent="0.2">
      <c r="A4" s="25" t="s">
        <v>10</v>
      </c>
      <c r="B4" s="26"/>
      <c r="C4" s="12" t="s">
        <v>11</v>
      </c>
      <c r="D4" s="8" t="s">
        <v>12</v>
      </c>
      <c r="E4" s="8" t="s">
        <v>13</v>
      </c>
      <c r="F4" s="13" t="s">
        <v>114</v>
      </c>
      <c r="G4" s="12" t="s">
        <v>11</v>
      </c>
      <c r="H4" s="8" t="s">
        <v>12</v>
      </c>
      <c r="I4" s="8" t="s">
        <v>13</v>
      </c>
      <c r="J4" s="13" t="s">
        <v>114</v>
      </c>
      <c r="K4" s="12" t="s">
        <v>11</v>
      </c>
      <c r="L4" s="8" t="s">
        <v>12</v>
      </c>
      <c r="M4" s="8" t="s">
        <v>13</v>
      </c>
      <c r="N4" s="8" t="s">
        <v>114</v>
      </c>
      <c r="O4" s="12" t="s">
        <v>11</v>
      </c>
      <c r="P4" s="8" t="s">
        <v>12</v>
      </c>
      <c r="Q4" s="8" t="s">
        <v>13</v>
      </c>
      <c r="R4" s="8" t="s">
        <v>114</v>
      </c>
      <c r="S4" s="12" t="s">
        <v>11</v>
      </c>
      <c r="T4" s="8" t="s">
        <v>12</v>
      </c>
      <c r="U4" s="8" t="s">
        <v>13</v>
      </c>
      <c r="V4" s="13" t="s">
        <v>114</v>
      </c>
      <c r="W4" s="12" t="s">
        <v>11</v>
      </c>
      <c r="X4" s="8" t="s">
        <v>12</v>
      </c>
      <c r="Y4" s="8" t="s">
        <v>13</v>
      </c>
      <c r="Z4" s="8" t="s">
        <v>114</v>
      </c>
    </row>
    <row r="5" spans="1:26" ht="17.25" x14ac:dyDescent="0.3">
      <c r="A5" s="9" t="s">
        <v>14</v>
      </c>
      <c r="B5" s="11" t="s">
        <v>15</v>
      </c>
      <c r="C5" s="14">
        <v>31</v>
      </c>
      <c r="D5" s="10">
        <v>39</v>
      </c>
      <c r="E5" s="10">
        <v>74</v>
      </c>
      <c r="F5" s="15">
        <v>64</v>
      </c>
      <c r="G5" s="14">
        <v>2</v>
      </c>
      <c r="H5" s="10">
        <v>3</v>
      </c>
      <c r="I5" s="10">
        <v>6</v>
      </c>
      <c r="J5" s="20">
        <v>5</v>
      </c>
      <c r="K5" s="14">
        <v>42</v>
      </c>
      <c r="L5" s="10">
        <v>51</v>
      </c>
      <c r="M5" s="10">
        <v>55</v>
      </c>
      <c r="N5" s="14">
        <v>39</v>
      </c>
      <c r="O5" s="14">
        <v>4</v>
      </c>
      <c r="P5" s="10">
        <v>4</v>
      </c>
      <c r="Q5" s="10">
        <v>5</v>
      </c>
      <c r="R5" s="14">
        <v>0</v>
      </c>
      <c r="S5" s="14">
        <v>1</v>
      </c>
      <c r="T5" s="10">
        <v>1</v>
      </c>
      <c r="U5" s="10">
        <v>4</v>
      </c>
      <c r="V5" s="15">
        <v>0</v>
      </c>
      <c r="W5" s="14">
        <v>5</v>
      </c>
      <c r="X5" s="10">
        <v>6</v>
      </c>
      <c r="Y5" s="10">
        <v>5</v>
      </c>
      <c r="Z5" s="23">
        <v>0</v>
      </c>
    </row>
    <row r="6" spans="1:26" ht="17.25" x14ac:dyDescent="0.3">
      <c r="A6" s="9" t="s">
        <v>16</v>
      </c>
      <c r="B6" s="11" t="s">
        <v>17</v>
      </c>
      <c r="C6" s="14">
        <v>29</v>
      </c>
      <c r="D6" s="10">
        <v>36</v>
      </c>
      <c r="E6" s="10">
        <v>69</v>
      </c>
      <c r="F6" s="15">
        <v>66</v>
      </c>
      <c r="G6" s="14">
        <v>2</v>
      </c>
      <c r="H6" s="10">
        <v>3</v>
      </c>
      <c r="I6" s="10">
        <v>4</v>
      </c>
      <c r="J6" s="20">
        <v>4</v>
      </c>
      <c r="K6" s="14">
        <v>36</v>
      </c>
      <c r="L6" s="10">
        <v>43</v>
      </c>
      <c r="M6" s="10">
        <v>47</v>
      </c>
      <c r="N6" s="14">
        <v>33</v>
      </c>
      <c r="O6" s="14">
        <v>4</v>
      </c>
      <c r="P6" s="10">
        <v>4</v>
      </c>
      <c r="Q6" s="10">
        <v>5</v>
      </c>
      <c r="R6" s="14">
        <v>0</v>
      </c>
      <c r="S6" s="14">
        <v>0</v>
      </c>
      <c r="T6" s="10">
        <v>0</v>
      </c>
      <c r="U6" s="10">
        <v>1</v>
      </c>
      <c r="V6" s="15">
        <v>0</v>
      </c>
      <c r="W6" s="14">
        <v>4</v>
      </c>
      <c r="X6" s="10">
        <v>4</v>
      </c>
      <c r="Y6" s="10">
        <v>4</v>
      </c>
      <c r="Z6" s="24">
        <v>0</v>
      </c>
    </row>
    <row r="7" spans="1:26" ht="17.25" x14ac:dyDescent="0.3">
      <c r="A7" s="9" t="s">
        <v>18</v>
      </c>
      <c r="B7" s="11" t="s">
        <v>19</v>
      </c>
      <c r="C7" s="14">
        <v>36</v>
      </c>
      <c r="D7" s="10">
        <v>45</v>
      </c>
      <c r="E7" s="10">
        <v>87</v>
      </c>
      <c r="F7" s="15">
        <v>80</v>
      </c>
      <c r="G7" s="14">
        <v>4</v>
      </c>
      <c r="H7" s="10">
        <v>4</v>
      </c>
      <c r="I7" s="10">
        <v>7</v>
      </c>
      <c r="J7" s="20">
        <v>7</v>
      </c>
      <c r="K7" s="14">
        <v>58</v>
      </c>
      <c r="L7" s="10">
        <v>71</v>
      </c>
      <c r="M7" s="10">
        <v>77</v>
      </c>
      <c r="N7" s="14">
        <v>54</v>
      </c>
      <c r="O7" s="14">
        <v>7</v>
      </c>
      <c r="P7" s="10">
        <v>7</v>
      </c>
      <c r="Q7" s="10">
        <v>7</v>
      </c>
      <c r="R7" s="14">
        <v>0</v>
      </c>
      <c r="S7" s="14">
        <v>0</v>
      </c>
      <c r="T7" s="10">
        <v>1</v>
      </c>
      <c r="U7" s="10">
        <v>5</v>
      </c>
      <c r="V7" s="15">
        <v>0</v>
      </c>
      <c r="W7" s="14">
        <v>4</v>
      </c>
      <c r="X7" s="10">
        <v>5</v>
      </c>
      <c r="Y7" s="10">
        <v>5</v>
      </c>
      <c r="Z7" s="24">
        <v>0</v>
      </c>
    </row>
    <row r="8" spans="1:26" ht="17.25" x14ac:dyDescent="0.3">
      <c r="A8" s="9" t="s">
        <v>20</v>
      </c>
      <c r="B8" s="11" t="s">
        <v>21</v>
      </c>
      <c r="C8" s="14">
        <v>21</v>
      </c>
      <c r="D8" s="10">
        <v>26</v>
      </c>
      <c r="E8" s="10">
        <v>51</v>
      </c>
      <c r="F8" s="15">
        <v>22</v>
      </c>
      <c r="G8" s="14">
        <v>1</v>
      </c>
      <c r="H8" s="10">
        <v>2</v>
      </c>
      <c r="I8" s="10">
        <v>3</v>
      </c>
      <c r="J8" s="20">
        <v>2</v>
      </c>
      <c r="K8" s="14">
        <v>12</v>
      </c>
      <c r="L8" s="10">
        <v>15</v>
      </c>
      <c r="M8" s="10">
        <v>16</v>
      </c>
      <c r="N8" s="14">
        <v>11</v>
      </c>
      <c r="O8" s="14">
        <v>2</v>
      </c>
      <c r="P8" s="10">
        <v>2</v>
      </c>
      <c r="Q8" s="10">
        <v>4</v>
      </c>
      <c r="R8" s="14">
        <v>0</v>
      </c>
      <c r="S8" s="14">
        <v>1</v>
      </c>
      <c r="T8" s="10">
        <v>1</v>
      </c>
      <c r="U8" s="10">
        <v>0</v>
      </c>
      <c r="V8" s="15">
        <v>0</v>
      </c>
      <c r="W8" s="14">
        <v>0</v>
      </c>
      <c r="X8" s="10">
        <v>0</v>
      </c>
      <c r="Y8" s="10">
        <v>1</v>
      </c>
      <c r="Z8" s="24">
        <v>0</v>
      </c>
    </row>
    <row r="9" spans="1:26" ht="17.25" x14ac:dyDescent="0.3">
      <c r="A9" s="9" t="s">
        <v>22</v>
      </c>
      <c r="B9" s="11" t="s">
        <v>23</v>
      </c>
      <c r="C9" s="14">
        <v>20</v>
      </c>
      <c r="D9" s="10">
        <v>24</v>
      </c>
      <c r="E9" s="10">
        <v>47</v>
      </c>
      <c r="F9" s="15">
        <v>16</v>
      </c>
      <c r="G9" s="14">
        <v>1</v>
      </c>
      <c r="H9" s="10">
        <v>2</v>
      </c>
      <c r="I9" s="10">
        <v>2</v>
      </c>
      <c r="J9" s="20">
        <v>2</v>
      </c>
      <c r="K9" s="14">
        <v>7</v>
      </c>
      <c r="L9" s="10">
        <v>8</v>
      </c>
      <c r="M9" s="10">
        <v>9</v>
      </c>
      <c r="N9" s="14">
        <v>6</v>
      </c>
      <c r="O9" s="14">
        <v>2</v>
      </c>
      <c r="P9" s="10">
        <v>2</v>
      </c>
      <c r="Q9" s="10">
        <v>4</v>
      </c>
      <c r="R9" s="14">
        <v>0</v>
      </c>
      <c r="S9" s="14">
        <v>0</v>
      </c>
      <c r="T9" s="10">
        <v>0</v>
      </c>
      <c r="U9" s="10">
        <v>0</v>
      </c>
      <c r="V9" s="15">
        <v>1</v>
      </c>
      <c r="W9" s="14">
        <v>0</v>
      </c>
      <c r="X9" s="10">
        <v>4</v>
      </c>
      <c r="Y9" s="10">
        <v>0</v>
      </c>
      <c r="Z9" s="24">
        <v>0</v>
      </c>
    </row>
    <row r="10" spans="1:26" ht="17.25" x14ac:dyDescent="0.3">
      <c r="A10" s="9" t="s">
        <v>24</v>
      </c>
      <c r="B10" s="11" t="s">
        <v>25</v>
      </c>
      <c r="C10" s="14">
        <v>25</v>
      </c>
      <c r="D10" s="10">
        <v>31</v>
      </c>
      <c r="E10" s="10">
        <v>60</v>
      </c>
      <c r="F10" s="15">
        <v>24</v>
      </c>
      <c r="G10" s="14">
        <v>2</v>
      </c>
      <c r="H10" s="10">
        <v>2</v>
      </c>
      <c r="I10" s="10">
        <v>4</v>
      </c>
      <c r="J10" s="20">
        <v>3</v>
      </c>
      <c r="K10" s="14">
        <v>24</v>
      </c>
      <c r="L10" s="10">
        <v>29</v>
      </c>
      <c r="M10" s="10">
        <v>32</v>
      </c>
      <c r="N10" s="14">
        <v>22</v>
      </c>
      <c r="O10" s="14">
        <v>3</v>
      </c>
      <c r="P10" s="10">
        <v>3</v>
      </c>
      <c r="Q10" s="10">
        <v>4</v>
      </c>
      <c r="R10" s="14">
        <v>0</v>
      </c>
      <c r="S10" s="14">
        <v>0</v>
      </c>
      <c r="T10" s="10">
        <v>1</v>
      </c>
      <c r="U10" s="10">
        <v>0</v>
      </c>
      <c r="V10" s="15">
        <v>1</v>
      </c>
      <c r="W10" s="14">
        <v>10</v>
      </c>
      <c r="X10" s="10">
        <v>1</v>
      </c>
      <c r="Y10" s="10">
        <v>10</v>
      </c>
      <c r="Z10" s="24">
        <v>0</v>
      </c>
    </row>
    <row r="11" spans="1:26" ht="17.25" x14ac:dyDescent="0.3">
      <c r="A11" s="9" t="s">
        <v>26</v>
      </c>
      <c r="B11" s="11" t="s">
        <v>27</v>
      </c>
      <c r="C11" s="14">
        <v>22</v>
      </c>
      <c r="D11" s="10">
        <v>28</v>
      </c>
      <c r="E11" s="10">
        <v>53</v>
      </c>
      <c r="F11" s="15">
        <v>24</v>
      </c>
      <c r="G11" s="14">
        <v>3</v>
      </c>
      <c r="H11" s="10">
        <v>3</v>
      </c>
      <c r="I11" s="10">
        <v>6</v>
      </c>
      <c r="J11" s="20">
        <v>5</v>
      </c>
      <c r="K11" s="14">
        <v>15</v>
      </c>
      <c r="L11" s="10">
        <v>19</v>
      </c>
      <c r="M11" s="10">
        <v>20</v>
      </c>
      <c r="N11" s="14">
        <v>14</v>
      </c>
      <c r="O11" s="14">
        <v>5</v>
      </c>
      <c r="P11" s="10">
        <v>5</v>
      </c>
      <c r="Q11" s="10">
        <v>5</v>
      </c>
      <c r="R11" s="14">
        <v>0</v>
      </c>
      <c r="S11" s="14">
        <v>1</v>
      </c>
      <c r="T11" s="10">
        <v>2</v>
      </c>
      <c r="U11" s="10">
        <v>0</v>
      </c>
      <c r="V11" s="15">
        <v>0</v>
      </c>
      <c r="W11" s="14">
        <v>4</v>
      </c>
      <c r="X11" s="10">
        <v>0</v>
      </c>
      <c r="Y11" s="10">
        <v>4</v>
      </c>
      <c r="Z11" s="24">
        <v>0</v>
      </c>
    </row>
    <row r="12" spans="1:26" ht="17.25" x14ac:dyDescent="0.3">
      <c r="A12" s="9" t="s">
        <v>28</v>
      </c>
      <c r="B12" s="11" t="s">
        <v>29</v>
      </c>
      <c r="C12" s="14">
        <v>21</v>
      </c>
      <c r="D12" s="10">
        <v>26</v>
      </c>
      <c r="E12" s="10">
        <v>51</v>
      </c>
      <c r="F12" s="15">
        <v>37</v>
      </c>
      <c r="G12" s="14">
        <v>3</v>
      </c>
      <c r="H12" s="10">
        <v>4</v>
      </c>
      <c r="I12" s="10">
        <v>6</v>
      </c>
      <c r="J12" s="20">
        <v>6</v>
      </c>
      <c r="K12" s="14">
        <v>11</v>
      </c>
      <c r="L12" s="10">
        <v>14</v>
      </c>
      <c r="M12" s="10">
        <v>15</v>
      </c>
      <c r="N12" s="14">
        <v>11</v>
      </c>
      <c r="O12" s="14">
        <v>6</v>
      </c>
      <c r="P12" s="10">
        <v>6</v>
      </c>
      <c r="Q12" s="10">
        <v>5</v>
      </c>
      <c r="R12" s="14">
        <v>0</v>
      </c>
      <c r="S12" s="14">
        <v>1</v>
      </c>
      <c r="T12" s="10">
        <v>2</v>
      </c>
      <c r="U12" s="10">
        <v>2</v>
      </c>
      <c r="V12" s="15">
        <v>0</v>
      </c>
      <c r="W12" s="14">
        <v>1</v>
      </c>
      <c r="X12" s="10">
        <v>0</v>
      </c>
      <c r="Y12" s="10">
        <v>1</v>
      </c>
      <c r="Z12" s="24">
        <v>0</v>
      </c>
    </row>
    <row r="13" spans="1:26" ht="17.25" x14ac:dyDescent="0.3">
      <c r="A13" s="9" t="s">
        <v>30</v>
      </c>
      <c r="B13" s="11" t="s">
        <v>31</v>
      </c>
      <c r="C13" s="14">
        <v>23</v>
      </c>
      <c r="D13" s="10">
        <v>29</v>
      </c>
      <c r="E13" s="10">
        <v>56</v>
      </c>
      <c r="F13" s="15">
        <v>26</v>
      </c>
      <c r="G13" s="14">
        <v>3</v>
      </c>
      <c r="H13" s="10">
        <v>3</v>
      </c>
      <c r="I13" s="10">
        <v>6</v>
      </c>
      <c r="J13" s="20">
        <v>5</v>
      </c>
      <c r="K13" s="14">
        <v>18</v>
      </c>
      <c r="L13" s="10">
        <v>22</v>
      </c>
      <c r="M13" s="10">
        <v>24</v>
      </c>
      <c r="N13" s="14">
        <v>17</v>
      </c>
      <c r="O13" s="14">
        <v>5</v>
      </c>
      <c r="P13" s="10">
        <v>5</v>
      </c>
      <c r="Q13" s="10">
        <v>7</v>
      </c>
      <c r="R13" s="14">
        <v>0</v>
      </c>
      <c r="S13" s="14">
        <v>1</v>
      </c>
      <c r="T13" s="10">
        <v>1</v>
      </c>
      <c r="U13" s="10">
        <v>1</v>
      </c>
      <c r="V13" s="15">
        <v>0</v>
      </c>
      <c r="W13" s="14">
        <v>7</v>
      </c>
      <c r="X13" s="10">
        <v>8</v>
      </c>
      <c r="Y13" s="10">
        <v>7</v>
      </c>
      <c r="Z13" s="24">
        <v>0</v>
      </c>
    </row>
    <row r="14" spans="1:26" ht="17.25" x14ac:dyDescent="0.3">
      <c r="A14" s="9" t="s">
        <v>32</v>
      </c>
      <c r="B14" s="11" t="s">
        <v>33</v>
      </c>
      <c r="C14" s="14">
        <v>20</v>
      </c>
      <c r="D14" s="10">
        <v>25</v>
      </c>
      <c r="E14" s="10">
        <v>48</v>
      </c>
      <c r="F14" s="15">
        <v>50</v>
      </c>
      <c r="G14" s="14">
        <v>3</v>
      </c>
      <c r="H14" s="10">
        <v>3</v>
      </c>
      <c r="I14" s="10">
        <v>4</v>
      </c>
      <c r="J14" s="20">
        <v>5</v>
      </c>
      <c r="K14" s="14">
        <v>9</v>
      </c>
      <c r="L14" s="10">
        <v>11</v>
      </c>
      <c r="M14" s="10">
        <v>12</v>
      </c>
      <c r="N14" s="14">
        <v>9</v>
      </c>
      <c r="O14" s="14">
        <v>5</v>
      </c>
      <c r="P14" s="10">
        <v>5</v>
      </c>
      <c r="Q14" s="10">
        <v>4</v>
      </c>
      <c r="R14" s="14">
        <v>0</v>
      </c>
      <c r="S14" s="14">
        <v>1</v>
      </c>
      <c r="T14" s="10">
        <v>2</v>
      </c>
      <c r="U14" s="10">
        <v>0</v>
      </c>
      <c r="V14" s="15">
        <v>1</v>
      </c>
      <c r="W14" s="14">
        <v>6</v>
      </c>
      <c r="X14" s="10">
        <v>6</v>
      </c>
      <c r="Y14" s="10">
        <v>6</v>
      </c>
      <c r="Z14" s="24">
        <v>0</v>
      </c>
    </row>
    <row r="15" spans="1:26" ht="17.25" x14ac:dyDescent="0.3">
      <c r="A15" s="9" t="s">
        <v>34</v>
      </c>
      <c r="B15" s="11" t="s">
        <v>35</v>
      </c>
      <c r="C15" s="14">
        <v>20</v>
      </c>
      <c r="D15" s="10">
        <v>25</v>
      </c>
      <c r="E15" s="10">
        <v>48</v>
      </c>
      <c r="F15" s="15">
        <v>34</v>
      </c>
      <c r="G15" s="14">
        <v>1</v>
      </c>
      <c r="H15" s="10">
        <v>2</v>
      </c>
      <c r="I15" s="10">
        <v>2</v>
      </c>
      <c r="J15" s="20">
        <v>2</v>
      </c>
      <c r="K15" s="14">
        <v>8</v>
      </c>
      <c r="L15" s="10">
        <v>10</v>
      </c>
      <c r="M15" s="10">
        <v>11</v>
      </c>
      <c r="N15" s="14">
        <v>7</v>
      </c>
      <c r="O15" s="14">
        <v>2</v>
      </c>
      <c r="P15" s="10">
        <v>2</v>
      </c>
      <c r="Q15" s="10">
        <v>4</v>
      </c>
      <c r="R15" s="14">
        <v>0</v>
      </c>
      <c r="S15" s="14">
        <v>0</v>
      </c>
      <c r="T15" s="10">
        <v>2</v>
      </c>
      <c r="U15" s="10">
        <v>0</v>
      </c>
      <c r="V15" s="15">
        <v>0</v>
      </c>
      <c r="W15" s="14">
        <v>0</v>
      </c>
      <c r="X15" s="10">
        <v>0</v>
      </c>
      <c r="Y15" s="10">
        <v>1</v>
      </c>
      <c r="Z15" s="24">
        <v>0</v>
      </c>
    </row>
    <row r="16" spans="1:26" ht="17.25" x14ac:dyDescent="0.3">
      <c r="A16" s="9" t="s">
        <v>36</v>
      </c>
      <c r="B16" s="11" t="s">
        <v>37</v>
      </c>
      <c r="C16" s="14">
        <v>65</v>
      </c>
      <c r="D16" s="10">
        <v>81</v>
      </c>
      <c r="E16" s="10">
        <v>155</v>
      </c>
      <c r="F16" s="15">
        <v>103</v>
      </c>
      <c r="G16" s="14">
        <v>5</v>
      </c>
      <c r="H16" s="10">
        <v>5</v>
      </c>
      <c r="I16" s="10">
        <v>9</v>
      </c>
      <c r="J16" s="20">
        <v>8</v>
      </c>
      <c r="K16" s="14">
        <v>146</v>
      </c>
      <c r="L16" s="10">
        <v>177</v>
      </c>
      <c r="M16" s="10">
        <v>192</v>
      </c>
      <c r="N16" s="14">
        <v>135</v>
      </c>
      <c r="O16" s="14">
        <v>9</v>
      </c>
      <c r="P16" s="10">
        <v>9</v>
      </c>
      <c r="Q16" s="10">
        <v>7</v>
      </c>
      <c r="R16" s="14">
        <v>0</v>
      </c>
      <c r="S16" s="14">
        <v>0</v>
      </c>
      <c r="T16" s="10">
        <v>1</v>
      </c>
      <c r="U16" s="10">
        <v>0</v>
      </c>
      <c r="V16" s="15">
        <v>0</v>
      </c>
      <c r="W16" s="14">
        <v>6</v>
      </c>
      <c r="X16" s="10">
        <v>6</v>
      </c>
      <c r="Y16" s="10">
        <v>6</v>
      </c>
      <c r="Z16" s="24">
        <v>0</v>
      </c>
    </row>
    <row r="17" spans="1:26" ht="17.25" x14ac:dyDescent="0.3">
      <c r="A17" s="9" t="s">
        <v>38</v>
      </c>
      <c r="B17" s="11" t="s">
        <v>39</v>
      </c>
      <c r="C17" s="14">
        <v>30</v>
      </c>
      <c r="D17" s="10">
        <v>37</v>
      </c>
      <c r="E17" s="10">
        <v>72</v>
      </c>
      <c r="F17" s="15">
        <v>57</v>
      </c>
      <c r="G17" s="14">
        <v>2</v>
      </c>
      <c r="H17" s="10">
        <v>2</v>
      </c>
      <c r="I17" s="10">
        <v>3</v>
      </c>
      <c r="J17" s="20">
        <v>4</v>
      </c>
      <c r="K17" s="14">
        <v>38</v>
      </c>
      <c r="L17" s="10">
        <v>46</v>
      </c>
      <c r="M17" s="10">
        <v>51</v>
      </c>
      <c r="N17" s="14">
        <v>35</v>
      </c>
      <c r="O17" s="14">
        <v>4</v>
      </c>
      <c r="P17" s="10">
        <v>4</v>
      </c>
      <c r="Q17" s="10">
        <v>4</v>
      </c>
      <c r="R17" s="14">
        <v>0</v>
      </c>
      <c r="S17" s="14">
        <v>1</v>
      </c>
      <c r="T17" s="10">
        <v>2</v>
      </c>
      <c r="U17" s="10">
        <v>0</v>
      </c>
      <c r="V17" s="15">
        <v>0</v>
      </c>
      <c r="W17" s="14">
        <v>5</v>
      </c>
      <c r="X17" s="10">
        <v>6</v>
      </c>
      <c r="Y17" s="10">
        <v>5</v>
      </c>
      <c r="Z17" s="24">
        <v>0</v>
      </c>
    </row>
    <row r="18" spans="1:26" ht="17.25" x14ac:dyDescent="0.3">
      <c r="A18" s="9" t="s">
        <v>40</v>
      </c>
      <c r="B18" s="11" t="s">
        <v>41</v>
      </c>
      <c r="C18" s="14">
        <v>40</v>
      </c>
      <c r="D18" s="10">
        <v>49</v>
      </c>
      <c r="E18" s="10">
        <v>95</v>
      </c>
      <c r="F18" s="15">
        <v>90</v>
      </c>
      <c r="G18" s="14">
        <v>2</v>
      </c>
      <c r="H18" s="10">
        <v>2</v>
      </c>
      <c r="I18" s="10">
        <v>4</v>
      </c>
      <c r="J18" s="20">
        <v>4</v>
      </c>
      <c r="K18" s="14">
        <v>70</v>
      </c>
      <c r="L18" s="10">
        <v>85</v>
      </c>
      <c r="M18" s="10">
        <v>92</v>
      </c>
      <c r="N18" s="14">
        <v>65</v>
      </c>
      <c r="O18" s="14">
        <v>4</v>
      </c>
      <c r="P18" s="10">
        <v>4</v>
      </c>
      <c r="Q18" s="10">
        <v>5</v>
      </c>
      <c r="R18" s="14">
        <v>0</v>
      </c>
      <c r="S18" s="14">
        <v>1</v>
      </c>
      <c r="T18" s="10">
        <v>1</v>
      </c>
      <c r="U18" s="10">
        <v>0</v>
      </c>
      <c r="V18" s="15">
        <v>0</v>
      </c>
      <c r="W18" s="14">
        <v>11</v>
      </c>
      <c r="X18" s="10">
        <v>13</v>
      </c>
      <c r="Y18" s="10">
        <v>11</v>
      </c>
      <c r="Z18" s="24">
        <v>0</v>
      </c>
    </row>
    <row r="19" spans="1:26" ht="17.25" x14ac:dyDescent="0.3">
      <c r="A19" s="9" t="s">
        <v>42</v>
      </c>
      <c r="B19" s="11" t="s">
        <v>43</v>
      </c>
      <c r="C19" s="14">
        <v>43</v>
      </c>
      <c r="D19" s="10">
        <v>54</v>
      </c>
      <c r="E19" s="10">
        <v>103</v>
      </c>
      <c r="F19" s="15">
        <v>0</v>
      </c>
      <c r="G19" s="14">
        <v>7</v>
      </c>
      <c r="H19" s="10">
        <v>8</v>
      </c>
      <c r="I19" s="10">
        <v>8</v>
      </c>
      <c r="J19" s="20">
        <v>10</v>
      </c>
      <c r="K19" s="14">
        <v>79</v>
      </c>
      <c r="L19" s="10">
        <v>96</v>
      </c>
      <c r="M19" s="10">
        <v>105</v>
      </c>
      <c r="N19" s="14">
        <v>73</v>
      </c>
      <c r="O19" s="14">
        <v>8</v>
      </c>
      <c r="P19" s="10">
        <v>13</v>
      </c>
      <c r="Q19" s="10">
        <v>6</v>
      </c>
      <c r="R19" s="14">
        <v>0</v>
      </c>
      <c r="S19" s="14">
        <v>0</v>
      </c>
      <c r="T19" s="10">
        <v>1</v>
      </c>
      <c r="U19" s="10">
        <v>0</v>
      </c>
      <c r="V19" s="15">
        <v>0</v>
      </c>
      <c r="W19" s="14">
        <v>12</v>
      </c>
      <c r="X19" s="10">
        <v>14</v>
      </c>
      <c r="Y19" s="10">
        <v>13</v>
      </c>
      <c r="Z19" s="24">
        <v>0</v>
      </c>
    </row>
    <row r="20" spans="1:26" ht="17.25" x14ac:dyDescent="0.3">
      <c r="A20" s="9" t="s">
        <v>44</v>
      </c>
      <c r="B20" s="11" t="s">
        <v>45</v>
      </c>
      <c r="C20" s="14">
        <v>47</v>
      </c>
      <c r="D20" s="10">
        <v>59</v>
      </c>
      <c r="E20" s="10">
        <v>113</v>
      </c>
      <c r="F20" s="15">
        <v>74</v>
      </c>
      <c r="G20" s="14">
        <v>4</v>
      </c>
      <c r="H20" s="10">
        <v>4</v>
      </c>
      <c r="I20" s="10">
        <v>8</v>
      </c>
      <c r="J20" s="20">
        <v>7</v>
      </c>
      <c r="K20" s="14">
        <v>93</v>
      </c>
      <c r="L20" s="10">
        <v>113</v>
      </c>
      <c r="M20" s="10">
        <v>122</v>
      </c>
      <c r="N20" s="14">
        <v>86</v>
      </c>
      <c r="O20" s="14">
        <v>7</v>
      </c>
      <c r="P20" s="10">
        <v>7</v>
      </c>
      <c r="Q20" s="10">
        <v>7</v>
      </c>
      <c r="R20" s="14">
        <v>0</v>
      </c>
      <c r="S20" s="14">
        <v>0</v>
      </c>
      <c r="T20" s="10">
        <v>1</v>
      </c>
      <c r="U20" s="10">
        <v>0</v>
      </c>
      <c r="V20" s="15">
        <v>0</v>
      </c>
      <c r="W20" s="14">
        <v>2</v>
      </c>
      <c r="X20" s="10">
        <v>2</v>
      </c>
      <c r="Y20" s="10">
        <v>2</v>
      </c>
      <c r="Z20" s="24">
        <v>0</v>
      </c>
    </row>
    <row r="21" spans="1:26" ht="15.75" customHeight="1" x14ac:dyDescent="0.3">
      <c r="A21" s="9" t="s">
        <v>46</v>
      </c>
      <c r="B21" s="11" t="s">
        <v>47</v>
      </c>
      <c r="C21" s="14">
        <v>52</v>
      </c>
      <c r="D21" s="10">
        <v>64</v>
      </c>
      <c r="E21" s="10">
        <v>124</v>
      </c>
      <c r="F21" s="15">
        <v>96</v>
      </c>
      <c r="G21" s="14">
        <v>4</v>
      </c>
      <c r="H21" s="10">
        <v>4</v>
      </c>
      <c r="I21" s="10">
        <v>6</v>
      </c>
      <c r="J21" s="20">
        <v>7</v>
      </c>
      <c r="K21" s="14">
        <v>106</v>
      </c>
      <c r="L21" s="10">
        <v>129</v>
      </c>
      <c r="M21" s="10">
        <v>140</v>
      </c>
      <c r="N21" s="14">
        <v>98</v>
      </c>
      <c r="O21" s="14">
        <v>7</v>
      </c>
      <c r="P21" s="10">
        <v>7</v>
      </c>
      <c r="Q21" s="10">
        <v>5</v>
      </c>
      <c r="R21" s="14">
        <v>0</v>
      </c>
      <c r="S21" s="14">
        <v>1</v>
      </c>
      <c r="T21" s="10">
        <v>1</v>
      </c>
      <c r="U21" s="10">
        <v>0</v>
      </c>
      <c r="V21" s="15">
        <v>0</v>
      </c>
      <c r="W21" s="14">
        <v>0</v>
      </c>
      <c r="X21" s="10">
        <v>5</v>
      </c>
      <c r="Y21" s="10">
        <v>0</v>
      </c>
      <c r="Z21" s="24">
        <v>0</v>
      </c>
    </row>
    <row r="22" spans="1:26" ht="15.75" customHeight="1" x14ac:dyDescent="0.3">
      <c r="A22" s="9" t="s">
        <v>48</v>
      </c>
      <c r="B22" s="11" t="s">
        <v>49</v>
      </c>
      <c r="C22" s="14">
        <v>33</v>
      </c>
      <c r="D22" s="10">
        <v>41</v>
      </c>
      <c r="E22" s="10">
        <v>78</v>
      </c>
      <c r="F22" s="15">
        <v>78</v>
      </c>
      <c r="G22" s="14">
        <v>3</v>
      </c>
      <c r="H22" s="10">
        <v>4</v>
      </c>
      <c r="I22" s="10">
        <v>5</v>
      </c>
      <c r="J22" s="20">
        <v>5</v>
      </c>
      <c r="K22" s="14">
        <v>48</v>
      </c>
      <c r="L22" s="10">
        <v>58</v>
      </c>
      <c r="M22" s="10">
        <v>63</v>
      </c>
      <c r="N22" s="14">
        <v>44</v>
      </c>
      <c r="O22" s="14">
        <v>6</v>
      </c>
      <c r="P22" s="10">
        <v>6</v>
      </c>
      <c r="Q22" s="10">
        <v>5</v>
      </c>
      <c r="R22" s="14">
        <v>0</v>
      </c>
      <c r="S22" s="14">
        <v>1</v>
      </c>
      <c r="T22" s="10">
        <v>1</v>
      </c>
      <c r="U22" s="10">
        <v>0</v>
      </c>
      <c r="V22" s="15">
        <v>0</v>
      </c>
      <c r="W22" s="14">
        <v>4</v>
      </c>
      <c r="X22" s="10">
        <v>5</v>
      </c>
      <c r="Y22" s="10">
        <v>5</v>
      </c>
      <c r="Z22" s="24">
        <v>0</v>
      </c>
    </row>
    <row r="23" spans="1:26" ht="15.75" customHeight="1" x14ac:dyDescent="0.3">
      <c r="A23" s="9" t="s">
        <v>50</v>
      </c>
      <c r="B23" s="11" t="s">
        <v>51</v>
      </c>
      <c r="C23" s="14">
        <v>38</v>
      </c>
      <c r="D23" s="10">
        <v>47</v>
      </c>
      <c r="E23" s="10">
        <v>91</v>
      </c>
      <c r="F23" s="15">
        <v>105</v>
      </c>
      <c r="G23" s="14">
        <v>4</v>
      </c>
      <c r="H23" s="10">
        <v>4</v>
      </c>
      <c r="I23" s="10">
        <v>6</v>
      </c>
      <c r="J23" s="20">
        <v>6</v>
      </c>
      <c r="K23" s="14">
        <v>64</v>
      </c>
      <c r="L23" s="10">
        <v>77</v>
      </c>
      <c r="M23" s="10">
        <v>84</v>
      </c>
      <c r="N23" s="14">
        <v>59</v>
      </c>
      <c r="O23" s="14">
        <v>7</v>
      </c>
      <c r="P23" s="10">
        <v>7</v>
      </c>
      <c r="Q23" s="10">
        <v>5</v>
      </c>
      <c r="R23" s="14">
        <v>0</v>
      </c>
      <c r="S23" s="14">
        <v>0</v>
      </c>
      <c r="T23" s="10">
        <v>1</v>
      </c>
      <c r="U23" s="10">
        <v>0</v>
      </c>
      <c r="V23" s="15">
        <v>0</v>
      </c>
      <c r="W23" s="14">
        <v>14</v>
      </c>
      <c r="X23" s="10">
        <v>16</v>
      </c>
      <c r="Y23" s="10">
        <v>15</v>
      </c>
      <c r="Z23" s="24">
        <v>0</v>
      </c>
    </row>
    <row r="24" spans="1:26" ht="15.75" customHeight="1" x14ac:dyDescent="0.3">
      <c r="A24" s="9" t="s">
        <v>52</v>
      </c>
      <c r="B24" s="11" t="s">
        <v>53</v>
      </c>
      <c r="C24" s="14">
        <v>35</v>
      </c>
      <c r="D24" s="10">
        <v>44</v>
      </c>
      <c r="E24" s="10">
        <v>85</v>
      </c>
      <c r="F24" s="15">
        <v>85</v>
      </c>
      <c r="G24" s="14">
        <v>2</v>
      </c>
      <c r="H24" s="10">
        <v>2</v>
      </c>
      <c r="I24" s="10">
        <v>4</v>
      </c>
      <c r="J24" s="20">
        <v>4</v>
      </c>
      <c r="K24" s="14">
        <v>55</v>
      </c>
      <c r="L24" s="10">
        <v>67</v>
      </c>
      <c r="M24" s="10">
        <v>73</v>
      </c>
      <c r="N24" s="14">
        <v>51</v>
      </c>
      <c r="O24" s="14">
        <v>4</v>
      </c>
      <c r="P24" s="10">
        <v>4</v>
      </c>
      <c r="Q24" s="10">
        <v>5</v>
      </c>
      <c r="R24" s="14">
        <v>0</v>
      </c>
      <c r="S24" s="14">
        <v>2</v>
      </c>
      <c r="T24" s="10">
        <v>1</v>
      </c>
      <c r="U24" s="10">
        <v>0</v>
      </c>
      <c r="V24" s="15">
        <v>0</v>
      </c>
      <c r="W24" s="14">
        <v>12</v>
      </c>
      <c r="X24" s="10">
        <v>14</v>
      </c>
      <c r="Y24" s="10">
        <v>13</v>
      </c>
      <c r="Z24" s="24">
        <v>0</v>
      </c>
    </row>
    <row r="25" spans="1:26" ht="15.75" customHeight="1" x14ac:dyDescent="0.3">
      <c r="A25" s="9" t="s">
        <v>54</v>
      </c>
      <c r="B25" s="11" t="s">
        <v>55</v>
      </c>
      <c r="C25" s="14">
        <v>50</v>
      </c>
      <c r="D25" s="10">
        <v>63</v>
      </c>
      <c r="E25" s="10">
        <v>121</v>
      </c>
      <c r="F25" s="15">
        <v>28</v>
      </c>
      <c r="G25" s="14">
        <v>4</v>
      </c>
      <c r="H25" s="10">
        <v>4</v>
      </c>
      <c r="I25" s="10">
        <v>7</v>
      </c>
      <c r="J25" s="20">
        <v>6</v>
      </c>
      <c r="K25" s="14">
        <v>103</v>
      </c>
      <c r="L25" s="10">
        <v>125</v>
      </c>
      <c r="M25" s="10">
        <v>136</v>
      </c>
      <c r="N25" s="14">
        <v>95</v>
      </c>
      <c r="O25" s="14">
        <v>7</v>
      </c>
      <c r="P25" s="10">
        <v>7</v>
      </c>
      <c r="Q25" s="10">
        <v>5</v>
      </c>
      <c r="R25" s="14">
        <v>0</v>
      </c>
      <c r="S25" s="14">
        <v>0</v>
      </c>
      <c r="T25" s="10">
        <v>1</v>
      </c>
      <c r="U25" s="10">
        <v>0</v>
      </c>
      <c r="V25" s="15">
        <v>0</v>
      </c>
      <c r="W25" s="14">
        <v>11</v>
      </c>
      <c r="X25" s="10">
        <v>13</v>
      </c>
      <c r="Y25" s="10">
        <v>11</v>
      </c>
      <c r="Z25" s="24">
        <v>0</v>
      </c>
    </row>
    <row r="26" spans="1:26" ht="15.75" customHeight="1" x14ac:dyDescent="0.3">
      <c r="A26" s="9" t="s">
        <v>56</v>
      </c>
      <c r="B26" s="11" t="s">
        <v>57</v>
      </c>
      <c r="C26" s="14">
        <v>59</v>
      </c>
      <c r="D26" s="10">
        <v>74</v>
      </c>
      <c r="E26" s="10">
        <v>142</v>
      </c>
      <c r="F26" s="15">
        <v>90</v>
      </c>
      <c r="G26" s="14">
        <v>5</v>
      </c>
      <c r="H26" s="10">
        <v>5</v>
      </c>
      <c r="I26" s="10">
        <v>12</v>
      </c>
      <c r="J26" s="20">
        <v>10</v>
      </c>
      <c r="K26" s="14">
        <v>130</v>
      </c>
      <c r="L26" s="10">
        <v>158</v>
      </c>
      <c r="M26" s="10">
        <v>172</v>
      </c>
      <c r="N26" s="14">
        <v>121</v>
      </c>
      <c r="O26" s="14">
        <v>9</v>
      </c>
      <c r="P26" s="10">
        <v>9</v>
      </c>
      <c r="Q26" s="10">
        <v>7</v>
      </c>
      <c r="R26" s="14">
        <v>0</v>
      </c>
      <c r="S26" s="14">
        <v>1</v>
      </c>
      <c r="T26" s="10">
        <v>2</v>
      </c>
      <c r="U26" s="10">
        <v>0</v>
      </c>
      <c r="V26" s="15">
        <v>0</v>
      </c>
      <c r="W26" s="14">
        <v>0</v>
      </c>
      <c r="X26" s="10">
        <v>0</v>
      </c>
      <c r="Y26" s="10">
        <v>11</v>
      </c>
      <c r="Z26" s="24">
        <v>0</v>
      </c>
    </row>
    <row r="27" spans="1:26" ht="15.75" customHeight="1" x14ac:dyDescent="0.3">
      <c r="A27" s="9" t="s">
        <v>58</v>
      </c>
      <c r="B27" s="11" t="s">
        <v>59</v>
      </c>
      <c r="C27" s="14">
        <v>25</v>
      </c>
      <c r="D27" s="10">
        <v>31</v>
      </c>
      <c r="E27" s="10">
        <v>60</v>
      </c>
      <c r="F27" s="15">
        <v>15</v>
      </c>
      <c r="G27" s="14">
        <v>3</v>
      </c>
      <c r="H27" s="10">
        <v>3</v>
      </c>
      <c r="I27" s="10">
        <v>6</v>
      </c>
      <c r="J27" s="20">
        <v>5</v>
      </c>
      <c r="K27" s="14">
        <v>24</v>
      </c>
      <c r="L27" s="10">
        <v>29</v>
      </c>
      <c r="M27" s="10">
        <v>31</v>
      </c>
      <c r="N27" s="14">
        <v>22</v>
      </c>
      <c r="O27" s="14">
        <v>5</v>
      </c>
      <c r="P27" s="10">
        <v>5</v>
      </c>
      <c r="Q27" s="10">
        <v>5</v>
      </c>
      <c r="R27" s="14">
        <v>0</v>
      </c>
      <c r="S27" s="14">
        <v>0</v>
      </c>
      <c r="T27" s="10">
        <v>2</v>
      </c>
      <c r="U27" s="10">
        <v>0</v>
      </c>
      <c r="V27" s="15">
        <v>0</v>
      </c>
      <c r="W27" s="14">
        <v>3</v>
      </c>
      <c r="X27" s="10">
        <v>3</v>
      </c>
      <c r="Y27" s="10">
        <v>3</v>
      </c>
      <c r="Z27" s="24">
        <v>0</v>
      </c>
    </row>
    <row r="28" spans="1:26" ht="15.75" customHeight="1" x14ac:dyDescent="0.3">
      <c r="A28" s="9" t="s">
        <v>60</v>
      </c>
      <c r="B28" s="11" t="s">
        <v>61</v>
      </c>
      <c r="C28" s="14">
        <v>22</v>
      </c>
      <c r="D28" s="10">
        <v>28</v>
      </c>
      <c r="E28" s="10">
        <v>53</v>
      </c>
      <c r="F28" s="15">
        <v>22</v>
      </c>
      <c r="G28" s="14">
        <v>2</v>
      </c>
      <c r="H28" s="10">
        <v>2</v>
      </c>
      <c r="I28" s="10">
        <v>4</v>
      </c>
      <c r="J28" s="20">
        <v>4</v>
      </c>
      <c r="K28" s="14">
        <v>15</v>
      </c>
      <c r="L28" s="10">
        <v>19</v>
      </c>
      <c r="M28" s="10">
        <v>20</v>
      </c>
      <c r="N28" s="14">
        <v>14</v>
      </c>
      <c r="O28" s="14">
        <v>4</v>
      </c>
      <c r="P28" s="10">
        <v>4</v>
      </c>
      <c r="Q28" s="10">
        <v>5</v>
      </c>
      <c r="R28" s="14">
        <v>0</v>
      </c>
      <c r="S28" s="14">
        <v>0</v>
      </c>
      <c r="T28" s="10">
        <v>1</v>
      </c>
      <c r="U28" s="10">
        <v>0</v>
      </c>
      <c r="V28" s="15">
        <v>0</v>
      </c>
      <c r="W28" s="14">
        <v>0</v>
      </c>
      <c r="X28" s="10">
        <v>0</v>
      </c>
      <c r="Y28" s="10">
        <v>1</v>
      </c>
      <c r="Z28" s="24">
        <v>0</v>
      </c>
    </row>
    <row r="29" spans="1:26" ht="15.75" customHeight="1" x14ac:dyDescent="0.3">
      <c r="A29" s="9" t="s">
        <v>62</v>
      </c>
      <c r="B29" s="11" t="s">
        <v>63</v>
      </c>
      <c r="C29" s="14">
        <v>21</v>
      </c>
      <c r="D29" s="10">
        <v>26</v>
      </c>
      <c r="E29" s="10">
        <v>49</v>
      </c>
      <c r="F29" s="15">
        <v>0</v>
      </c>
      <c r="G29" s="14">
        <v>1</v>
      </c>
      <c r="H29" s="10">
        <v>2</v>
      </c>
      <c r="I29" s="10">
        <v>3</v>
      </c>
      <c r="J29" s="20">
        <v>2</v>
      </c>
      <c r="K29" s="14">
        <v>10</v>
      </c>
      <c r="L29" s="10">
        <v>12</v>
      </c>
      <c r="M29" s="10">
        <v>13</v>
      </c>
      <c r="N29" s="14">
        <v>9</v>
      </c>
      <c r="O29" s="14">
        <v>2</v>
      </c>
      <c r="P29" s="10">
        <v>2</v>
      </c>
      <c r="Q29" s="10">
        <v>4</v>
      </c>
      <c r="R29" s="14">
        <v>0</v>
      </c>
      <c r="S29" s="14">
        <v>1</v>
      </c>
      <c r="T29" s="10">
        <v>3</v>
      </c>
      <c r="U29" s="10">
        <v>0</v>
      </c>
      <c r="V29" s="15">
        <v>0</v>
      </c>
      <c r="W29" s="14">
        <v>0</v>
      </c>
      <c r="X29" s="10">
        <v>0</v>
      </c>
      <c r="Y29" s="10">
        <v>1</v>
      </c>
      <c r="Z29" s="24">
        <v>0</v>
      </c>
    </row>
    <row r="30" spans="1:26" ht="15.75" customHeight="1" x14ac:dyDescent="0.3">
      <c r="A30" s="9" t="s">
        <v>64</v>
      </c>
      <c r="B30" s="11" t="s">
        <v>65</v>
      </c>
      <c r="C30" s="14">
        <v>34</v>
      </c>
      <c r="D30" s="10">
        <v>42</v>
      </c>
      <c r="E30" s="10">
        <v>81</v>
      </c>
      <c r="F30" s="15">
        <v>71</v>
      </c>
      <c r="G30" s="14">
        <v>2</v>
      </c>
      <c r="H30" s="10">
        <v>2</v>
      </c>
      <c r="I30" s="10">
        <v>5</v>
      </c>
      <c r="J30" s="20">
        <v>4</v>
      </c>
      <c r="K30" s="14">
        <v>51</v>
      </c>
      <c r="L30" s="10">
        <v>62</v>
      </c>
      <c r="M30" s="10">
        <v>67</v>
      </c>
      <c r="N30" s="14">
        <v>47</v>
      </c>
      <c r="O30" s="14">
        <v>4</v>
      </c>
      <c r="P30" s="10">
        <v>4</v>
      </c>
      <c r="Q30" s="10">
        <v>5</v>
      </c>
      <c r="R30" s="14">
        <v>0</v>
      </c>
      <c r="S30" s="14">
        <v>0</v>
      </c>
      <c r="T30" s="10">
        <v>1</v>
      </c>
      <c r="U30" s="10">
        <v>0</v>
      </c>
      <c r="V30" s="15">
        <v>0</v>
      </c>
      <c r="W30" s="14">
        <v>3</v>
      </c>
      <c r="X30" s="10">
        <v>4</v>
      </c>
      <c r="Y30" s="10">
        <v>3</v>
      </c>
      <c r="Z30" s="24">
        <v>0</v>
      </c>
    </row>
    <row r="31" spans="1:26" ht="15.75" customHeight="1" x14ac:dyDescent="0.3">
      <c r="A31" s="9" t="s">
        <v>66</v>
      </c>
      <c r="B31" s="11" t="s">
        <v>67</v>
      </c>
      <c r="C31" s="14">
        <v>31</v>
      </c>
      <c r="D31" s="10">
        <v>39</v>
      </c>
      <c r="E31" s="10">
        <v>75</v>
      </c>
      <c r="F31" s="15">
        <v>51</v>
      </c>
      <c r="G31" s="14">
        <v>2</v>
      </c>
      <c r="H31" s="10">
        <v>2</v>
      </c>
      <c r="I31" s="10">
        <v>6</v>
      </c>
      <c r="J31" s="20">
        <v>5</v>
      </c>
      <c r="K31" s="14">
        <v>44</v>
      </c>
      <c r="L31" s="10">
        <v>54</v>
      </c>
      <c r="M31" s="10">
        <v>58</v>
      </c>
      <c r="N31" s="14">
        <v>41</v>
      </c>
      <c r="O31" s="14">
        <v>4</v>
      </c>
      <c r="P31" s="10">
        <v>4</v>
      </c>
      <c r="Q31" s="10">
        <v>5</v>
      </c>
      <c r="R31" s="14">
        <v>0</v>
      </c>
      <c r="S31" s="14">
        <v>1</v>
      </c>
      <c r="T31" s="10">
        <v>1</v>
      </c>
      <c r="U31" s="10">
        <v>0</v>
      </c>
      <c r="V31" s="15">
        <v>0</v>
      </c>
      <c r="W31" s="14">
        <v>1</v>
      </c>
      <c r="X31" s="10">
        <v>1</v>
      </c>
      <c r="Y31" s="10">
        <v>1</v>
      </c>
      <c r="Z31" s="24">
        <v>0</v>
      </c>
    </row>
    <row r="32" spans="1:26" ht="15.75" customHeight="1" x14ac:dyDescent="0.3">
      <c r="A32" s="9" t="s">
        <v>68</v>
      </c>
      <c r="B32" s="11" t="s">
        <v>69</v>
      </c>
      <c r="C32" s="14">
        <v>22</v>
      </c>
      <c r="D32" s="10">
        <v>27</v>
      </c>
      <c r="E32" s="10">
        <v>52</v>
      </c>
      <c r="F32" s="15">
        <v>36</v>
      </c>
      <c r="G32" s="14">
        <v>2</v>
      </c>
      <c r="H32" s="10">
        <v>2</v>
      </c>
      <c r="I32" s="10">
        <v>4</v>
      </c>
      <c r="J32" s="20">
        <v>3</v>
      </c>
      <c r="K32" s="14">
        <v>14</v>
      </c>
      <c r="L32" s="10">
        <v>17</v>
      </c>
      <c r="M32" s="10">
        <v>19</v>
      </c>
      <c r="N32" s="14">
        <v>13</v>
      </c>
      <c r="O32" s="14">
        <v>3</v>
      </c>
      <c r="P32" s="10">
        <v>3</v>
      </c>
      <c r="Q32" s="10">
        <v>4</v>
      </c>
      <c r="R32" s="14">
        <v>0</v>
      </c>
      <c r="S32" s="14">
        <v>1</v>
      </c>
      <c r="T32" s="10">
        <v>2</v>
      </c>
      <c r="U32" s="10">
        <v>0</v>
      </c>
      <c r="V32" s="15">
        <v>0</v>
      </c>
      <c r="W32" s="14">
        <v>0</v>
      </c>
      <c r="X32" s="10">
        <v>2</v>
      </c>
      <c r="Y32" s="10">
        <v>1</v>
      </c>
      <c r="Z32" s="24">
        <v>0</v>
      </c>
    </row>
    <row r="33" spans="1:26" ht="15.75" customHeight="1" x14ac:dyDescent="0.3">
      <c r="A33" s="9" t="s">
        <v>70</v>
      </c>
      <c r="B33" s="11" t="s">
        <v>71</v>
      </c>
      <c r="C33" s="14">
        <v>31</v>
      </c>
      <c r="D33" s="10">
        <v>39</v>
      </c>
      <c r="E33" s="10">
        <v>74</v>
      </c>
      <c r="F33" s="15">
        <v>53</v>
      </c>
      <c r="G33" s="14">
        <v>2</v>
      </c>
      <c r="H33" s="10">
        <v>2</v>
      </c>
      <c r="I33" s="10">
        <v>6</v>
      </c>
      <c r="J33" s="20">
        <v>5</v>
      </c>
      <c r="K33" s="14">
        <v>42</v>
      </c>
      <c r="L33" s="10">
        <v>51</v>
      </c>
      <c r="M33" s="10">
        <v>55</v>
      </c>
      <c r="N33" s="14">
        <v>39</v>
      </c>
      <c r="O33" s="14">
        <v>4</v>
      </c>
      <c r="P33" s="10">
        <v>4</v>
      </c>
      <c r="Q33" s="10">
        <v>5</v>
      </c>
      <c r="R33" s="14">
        <v>0</v>
      </c>
      <c r="S33" s="14">
        <v>1</v>
      </c>
      <c r="T33" s="10">
        <v>0</v>
      </c>
      <c r="U33" s="10">
        <v>1</v>
      </c>
      <c r="V33" s="15">
        <v>0</v>
      </c>
      <c r="W33" s="14">
        <v>4</v>
      </c>
      <c r="X33" s="10">
        <v>5</v>
      </c>
      <c r="Y33" s="10">
        <v>5</v>
      </c>
      <c r="Z33" s="24">
        <v>0</v>
      </c>
    </row>
    <row r="34" spans="1:26" ht="15.75" customHeight="1" x14ac:dyDescent="0.3">
      <c r="A34" s="9" t="s">
        <v>72</v>
      </c>
      <c r="B34" s="11" t="s">
        <v>73</v>
      </c>
      <c r="C34" s="14">
        <v>26</v>
      </c>
      <c r="D34" s="10">
        <v>32</v>
      </c>
      <c r="E34" s="10">
        <v>61</v>
      </c>
      <c r="F34" s="15">
        <v>45</v>
      </c>
      <c r="G34" s="14">
        <v>3</v>
      </c>
      <c r="H34" s="10">
        <v>3</v>
      </c>
      <c r="I34" s="10">
        <v>6</v>
      </c>
      <c r="J34" s="20">
        <v>5</v>
      </c>
      <c r="K34" s="14">
        <v>26</v>
      </c>
      <c r="L34" s="10">
        <v>31</v>
      </c>
      <c r="M34" s="10">
        <v>34</v>
      </c>
      <c r="N34" s="14">
        <v>24</v>
      </c>
      <c r="O34" s="14">
        <v>5</v>
      </c>
      <c r="P34" s="10">
        <v>5</v>
      </c>
      <c r="Q34" s="10">
        <v>4</v>
      </c>
      <c r="R34" s="14">
        <v>0</v>
      </c>
      <c r="S34" s="14">
        <v>1</v>
      </c>
      <c r="T34" s="10">
        <v>2</v>
      </c>
      <c r="U34" s="10">
        <v>0</v>
      </c>
      <c r="V34" s="15">
        <v>0</v>
      </c>
      <c r="W34" s="14">
        <v>1</v>
      </c>
      <c r="X34" s="10">
        <v>1</v>
      </c>
      <c r="Y34" s="10">
        <v>1</v>
      </c>
      <c r="Z34" s="24">
        <v>0</v>
      </c>
    </row>
    <row r="35" spans="1:26" ht="15.75" customHeight="1" x14ac:dyDescent="0.3">
      <c r="A35" s="9" t="s">
        <v>74</v>
      </c>
      <c r="B35" s="11" t="s">
        <v>75</v>
      </c>
      <c r="C35" s="14">
        <v>26</v>
      </c>
      <c r="D35" s="10">
        <v>32</v>
      </c>
      <c r="E35" s="10">
        <v>61</v>
      </c>
      <c r="F35" s="15">
        <v>61</v>
      </c>
      <c r="G35" s="14">
        <v>2</v>
      </c>
      <c r="H35" s="10">
        <v>2</v>
      </c>
      <c r="I35" s="10">
        <v>3</v>
      </c>
      <c r="J35" s="20">
        <v>4</v>
      </c>
      <c r="K35" s="14">
        <v>24</v>
      </c>
      <c r="L35" s="10">
        <v>29</v>
      </c>
      <c r="M35" s="10">
        <v>32</v>
      </c>
      <c r="N35" s="14">
        <v>22</v>
      </c>
      <c r="O35" s="14">
        <v>4</v>
      </c>
      <c r="P35" s="10">
        <v>4</v>
      </c>
      <c r="Q35" s="10">
        <v>4</v>
      </c>
      <c r="R35" s="14">
        <v>0</v>
      </c>
      <c r="S35" s="14">
        <v>2</v>
      </c>
      <c r="T35" s="10">
        <v>2</v>
      </c>
      <c r="U35" s="10">
        <v>0</v>
      </c>
      <c r="V35" s="15">
        <v>0</v>
      </c>
      <c r="W35" s="14">
        <v>3</v>
      </c>
      <c r="X35" s="10">
        <v>3</v>
      </c>
      <c r="Y35" s="10">
        <v>3</v>
      </c>
      <c r="Z35" s="24">
        <v>0</v>
      </c>
    </row>
    <row r="36" spans="1:26" ht="15.75" customHeight="1" x14ac:dyDescent="0.3">
      <c r="A36" s="9" t="s">
        <v>76</v>
      </c>
      <c r="B36" s="11" t="s">
        <v>77</v>
      </c>
      <c r="C36" s="14">
        <v>49</v>
      </c>
      <c r="D36" s="10">
        <v>62</v>
      </c>
      <c r="E36" s="10">
        <v>118</v>
      </c>
      <c r="F36" s="15">
        <v>116</v>
      </c>
      <c r="G36" s="14">
        <v>6</v>
      </c>
      <c r="H36" s="10">
        <v>5</v>
      </c>
      <c r="I36" s="10">
        <v>11</v>
      </c>
      <c r="J36" s="20">
        <v>8</v>
      </c>
      <c r="K36" s="14">
        <v>99</v>
      </c>
      <c r="L36" s="10">
        <v>121</v>
      </c>
      <c r="M36" s="10">
        <v>131</v>
      </c>
      <c r="N36" s="14">
        <v>92</v>
      </c>
      <c r="O36" s="14">
        <v>8</v>
      </c>
      <c r="P36" s="10">
        <v>8</v>
      </c>
      <c r="Q36" s="10">
        <v>7</v>
      </c>
      <c r="R36" s="14">
        <v>0</v>
      </c>
      <c r="S36" s="14">
        <v>0</v>
      </c>
      <c r="T36" s="10">
        <v>2</v>
      </c>
      <c r="U36" s="10">
        <v>0</v>
      </c>
      <c r="V36" s="15">
        <v>0</v>
      </c>
      <c r="W36" s="14">
        <v>27</v>
      </c>
      <c r="X36" s="10">
        <v>30</v>
      </c>
      <c r="Y36" s="10">
        <v>27</v>
      </c>
      <c r="Z36" s="24">
        <v>0</v>
      </c>
    </row>
    <row r="37" spans="1:26" ht="15.75" customHeight="1" x14ac:dyDescent="0.3">
      <c r="A37" s="9" t="s">
        <v>78</v>
      </c>
      <c r="B37" s="11" t="s">
        <v>79</v>
      </c>
      <c r="C37" s="14">
        <v>26</v>
      </c>
      <c r="D37" s="10">
        <v>33</v>
      </c>
      <c r="E37" s="10">
        <v>62</v>
      </c>
      <c r="F37" s="15">
        <v>45</v>
      </c>
      <c r="G37" s="14">
        <v>3</v>
      </c>
      <c r="H37" s="10">
        <v>3</v>
      </c>
      <c r="I37" s="10">
        <v>6</v>
      </c>
      <c r="J37" s="20">
        <v>5</v>
      </c>
      <c r="K37" s="14">
        <v>26</v>
      </c>
      <c r="L37" s="10">
        <v>32</v>
      </c>
      <c r="M37" s="10">
        <v>35</v>
      </c>
      <c r="N37" s="14">
        <v>24</v>
      </c>
      <c r="O37" s="14">
        <v>5</v>
      </c>
      <c r="P37" s="10">
        <v>5</v>
      </c>
      <c r="Q37" s="10">
        <v>5</v>
      </c>
      <c r="R37" s="14">
        <v>0</v>
      </c>
      <c r="S37" s="14">
        <v>1</v>
      </c>
      <c r="T37" s="10">
        <v>2</v>
      </c>
      <c r="U37" s="10">
        <v>0</v>
      </c>
      <c r="V37" s="15">
        <v>0</v>
      </c>
      <c r="W37" s="14">
        <v>3</v>
      </c>
      <c r="X37" s="10">
        <v>4</v>
      </c>
      <c r="Y37" s="10">
        <v>3</v>
      </c>
      <c r="Z37" s="24">
        <v>0</v>
      </c>
    </row>
    <row r="38" spans="1:26" ht="15.75" customHeight="1" x14ac:dyDescent="0.3">
      <c r="A38" s="9" t="s">
        <v>80</v>
      </c>
      <c r="B38" s="11" t="s">
        <v>81</v>
      </c>
      <c r="C38" s="14">
        <v>27</v>
      </c>
      <c r="D38" s="10">
        <v>34</v>
      </c>
      <c r="E38" s="10">
        <v>65</v>
      </c>
      <c r="F38" s="15">
        <v>55</v>
      </c>
      <c r="G38" s="14">
        <v>2</v>
      </c>
      <c r="H38" s="10">
        <v>2</v>
      </c>
      <c r="I38" s="10">
        <v>5</v>
      </c>
      <c r="J38" s="20">
        <v>5</v>
      </c>
      <c r="K38" s="14">
        <v>30</v>
      </c>
      <c r="L38" s="10">
        <v>37</v>
      </c>
      <c r="M38" s="10">
        <v>40</v>
      </c>
      <c r="N38" s="14">
        <v>28</v>
      </c>
      <c r="O38" s="14">
        <v>4</v>
      </c>
      <c r="P38" s="10">
        <v>4</v>
      </c>
      <c r="Q38" s="10">
        <v>5</v>
      </c>
      <c r="R38" s="14">
        <v>0</v>
      </c>
      <c r="S38" s="14">
        <v>0</v>
      </c>
      <c r="T38" s="10">
        <v>0</v>
      </c>
      <c r="U38" s="10">
        <v>1</v>
      </c>
      <c r="V38" s="15">
        <v>0</v>
      </c>
      <c r="W38" s="14">
        <v>6</v>
      </c>
      <c r="X38" s="10">
        <v>4</v>
      </c>
      <c r="Y38" s="10">
        <v>6</v>
      </c>
      <c r="Z38" s="24">
        <v>0</v>
      </c>
    </row>
    <row r="39" spans="1:26" ht="15.75" customHeight="1" x14ac:dyDescent="0.3">
      <c r="A39" s="9" t="s">
        <v>82</v>
      </c>
      <c r="B39" s="11" t="s">
        <v>83</v>
      </c>
      <c r="C39" s="14">
        <v>26</v>
      </c>
      <c r="D39" s="10">
        <v>32</v>
      </c>
      <c r="E39" s="10">
        <v>61</v>
      </c>
      <c r="F39" s="15">
        <v>46</v>
      </c>
      <c r="G39" s="14">
        <v>2</v>
      </c>
      <c r="H39" s="10">
        <v>2</v>
      </c>
      <c r="I39" s="10">
        <v>6</v>
      </c>
      <c r="J39" s="20">
        <v>5</v>
      </c>
      <c r="K39" s="14">
        <v>25</v>
      </c>
      <c r="L39" s="10">
        <v>30</v>
      </c>
      <c r="M39" s="10">
        <v>33</v>
      </c>
      <c r="N39" s="14">
        <v>23</v>
      </c>
      <c r="O39" s="14">
        <v>4</v>
      </c>
      <c r="P39" s="10">
        <v>4</v>
      </c>
      <c r="Q39" s="10">
        <v>5</v>
      </c>
      <c r="R39" s="14">
        <v>0</v>
      </c>
      <c r="S39" s="14">
        <v>0</v>
      </c>
      <c r="T39" s="10">
        <v>1</v>
      </c>
      <c r="U39" s="10">
        <v>0</v>
      </c>
      <c r="V39" s="15">
        <v>0</v>
      </c>
      <c r="W39" s="14">
        <v>28</v>
      </c>
      <c r="X39" s="10">
        <v>31</v>
      </c>
      <c r="Y39" s="10">
        <v>28</v>
      </c>
      <c r="Z39" s="24">
        <v>0</v>
      </c>
    </row>
    <row r="40" spans="1:26" ht="15.75" customHeight="1" x14ac:dyDescent="0.3">
      <c r="A40" s="9" t="s">
        <v>84</v>
      </c>
      <c r="B40" s="11" t="s">
        <v>85</v>
      </c>
      <c r="C40" s="14">
        <v>26</v>
      </c>
      <c r="D40" s="10">
        <v>33</v>
      </c>
      <c r="E40" s="10">
        <v>62</v>
      </c>
      <c r="F40" s="15">
        <v>37</v>
      </c>
      <c r="G40" s="14">
        <v>2</v>
      </c>
      <c r="H40" s="10">
        <v>2</v>
      </c>
      <c r="I40" s="10">
        <v>5</v>
      </c>
      <c r="J40" s="20">
        <v>4</v>
      </c>
      <c r="K40" s="14">
        <v>27</v>
      </c>
      <c r="L40" s="10">
        <v>33</v>
      </c>
      <c r="M40" s="10">
        <v>35</v>
      </c>
      <c r="N40" s="14">
        <v>25</v>
      </c>
      <c r="O40" s="14">
        <v>4</v>
      </c>
      <c r="P40" s="10">
        <v>4</v>
      </c>
      <c r="Q40" s="10">
        <v>5</v>
      </c>
      <c r="R40" s="14">
        <v>0</v>
      </c>
      <c r="S40" s="14">
        <v>1</v>
      </c>
      <c r="T40" s="10">
        <v>1</v>
      </c>
      <c r="U40" s="10">
        <v>0</v>
      </c>
      <c r="V40" s="15">
        <v>0</v>
      </c>
      <c r="W40" s="14">
        <v>30</v>
      </c>
      <c r="X40" s="10">
        <v>34</v>
      </c>
      <c r="Y40" s="10">
        <v>31</v>
      </c>
      <c r="Z40" s="24">
        <v>0</v>
      </c>
    </row>
    <row r="41" spans="1:26" ht="15.75" customHeight="1" x14ac:dyDescent="0.3">
      <c r="A41" s="9" t="s">
        <v>86</v>
      </c>
      <c r="B41" s="11" t="s">
        <v>87</v>
      </c>
      <c r="C41" s="14">
        <v>62</v>
      </c>
      <c r="D41" s="10">
        <v>78</v>
      </c>
      <c r="E41" s="10">
        <v>150</v>
      </c>
      <c r="F41" s="15">
        <v>115</v>
      </c>
      <c r="G41" s="14">
        <v>5</v>
      </c>
      <c r="H41" s="10">
        <v>5</v>
      </c>
      <c r="I41" s="10">
        <v>12</v>
      </c>
      <c r="J41" s="20">
        <v>10</v>
      </c>
      <c r="K41" s="14">
        <v>140</v>
      </c>
      <c r="L41" s="10">
        <v>170</v>
      </c>
      <c r="M41" s="10">
        <v>185</v>
      </c>
      <c r="N41" s="14">
        <v>130</v>
      </c>
      <c r="O41" s="14">
        <v>9</v>
      </c>
      <c r="P41" s="10">
        <v>9</v>
      </c>
      <c r="Q41" s="10">
        <v>7</v>
      </c>
      <c r="R41" s="14">
        <v>0</v>
      </c>
      <c r="S41" s="14">
        <v>1</v>
      </c>
      <c r="T41" s="10">
        <v>1</v>
      </c>
      <c r="U41" s="10">
        <v>0</v>
      </c>
      <c r="V41" s="15">
        <v>0</v>
      </c>
      <c r="W41" s="14">
        <v>6</v>
      </c>
      <c r="X41" s="10">
        <v>7</v>
      </c>
      <c r="Y41" s="10">
        <v>6</v>
      </c>
      <c r="Z41" s="24">
        <v>0</v>
      </c>
    </row>
    <row r="42" spans="1:26" ht="15.75" customHeight="1" x14ac:dyDescent="0.3">
      <c r="A42" s="9" t="s">
        <v>88</v>
      </c>
      <c r="B42" s="11" t="s">
        <v>89</v>
      </c>
      <c r="C42" s="14">
        <v>36</v>
      </c>
      <c r="D42" s="10">
        <v>45</v>
      </c>
      <c r="E42" s="10">
        <v>87</v>
      </c>
      <c r="F42" s="15">
        <v>87</v>
      </c>
      <c r="G42" s="14">
        <v>2</v>
      </c>
      <c r="H42" s="10">
        <v>2</v>
      </c>
      <c r="I42" s="10">
        <v>5</v>
      </c>
      <c r="J42" s="20">
        <v>4</v>
      </c>
      <c r="K42" s="14">
        <v>58</v>
      </c>
      <c r="L42" s="10">
        <v>71</v>
      </c>
      <c r="M42" s="10">
        <v>77</v>
      </c>
      <c r="N42" s="14">
        <v>54</v>
      </c>
      <c r="O42" s="14">
        <v>4</v>
      </c>
      <c r="P42" s="10">
        <v>4</v>
      </c>
      <c r="Q42" s="10">
        <v>5</v>
      </c>
      <c r="R42" s="14">
        <v>0</v>
      </c>
      <c r="S42" s="14">
        <v>0</v>
      </c>
      <c r="T42" s="10">
        <v>2</v>
      </c>
      <c r="U42" s="10">
        <v>0</v>
      </c>
      <c r="V42" s="15">
        <v>0</v>
      </c>
      <c r="W42" s="14">
        <v>27</v>
      </c>
      <c r="X42" s="10">
        <v>30</v>
      </c>
      <c r="Y42" s="10">
        <v>27</v>
      </c>
      <c r="Z42" s="24">
        <v>0</v>
      </c>
    </row>
    <row r="43" spans="1:26" ht="15.75" customHeight="1" x14ac:dyDescent="0.3">
      <c r="A43" s="9" t="s">
        <v>90</v>
      </c>
      <c r="B43" s="11" t="s">
        <v>91</v>
      </c>
      <c r="C43" s="14">
        <v>45</v>
      </c>
      <c r="D43" s="10">
        <v>56</v>
      </c>
      <c r="E43" s="10">
        <v>108</v>
      </c>
      <c r="F43" s="15">
        <v>69</v>
      </c>
      <c r="G43" s="14">
        <v>5</v>
      </c>
      <c r="H43" s="10">
        <v>5</v>
      </c>
      <c r="I43" s="10">
        <v>9</v>
      </c>
      <c r="J43" s="20">
        <v>8</v>
      </c>
      <c r="K43" s="14">
        <v>85</v>
      </c>
      <c r="L43" s="10">
        <v>104</v>
      </c>
      <c r="M43" s="10">
        <v>113</v>
      </c>
      <c r="N43" s="14">
        <v>79</v>
      </c>
      <c r="O43" s="14">
        <v>9</v>
      </c>
      <c r="P43" s="10">
        <v>9</v>
      </c>
      <c r="Q43" s="10">
        <v>7</v>
      </c>
      <c r="R43" s="14">
        <v>0</v>
      </c>
      <c r="S43" s="14">
        <v>1</v>
      </c>
      <c r="T43" s="10">
        <v>1</v>
      </c>
      <c r="U43" s="10">
        <v>0</v>
      </c>
      <c r="V43" s="15">
        <v>1</v>
      </c>
      <c r="W43" s="14">
        <v>6</v>
      </c>
      <c r="X43" s="10">
        <v>6</v>
      </c>
      <c r="Y43" s="10">
        <v>6</v>
      </c>
      <c r="Z43" s="24">
        <v>0</v>
      </c>
    </row>
    <row r="44" spans="1:26" ht="15.75" customHeight="1" x14ac:dyDescent="0.3">
      <c r="A44" s="9" t="s">
        <v>92</v>
      </c>
      <c r="B44" s="11" t="s">
        <v>93</v>
      </c>
      <c r="C44" s="14">
        <v>37</v>
      </c>
      <c r="D44" s="10">
        <v>46</v>
      </c>
      <c r="E44" s="10">
        <v>88</v>
      </c>
      <c r="F44" s="15">
        <v>92</v>
      </c>
      <c r="G44" s="14">
        <v>3</v>
      </c>
      <c r="H44" s="10">
        <v>3</v>
      </c>
      <c r="I44" s="10">
        <v>7</v>
      </c>
      <c r="J44" s="20">
        <v>5</v>
      </c>
      <c r="K44" s="14">
        <v>60</v>
      </c>
      <c r="L44" s="10">
        <v>73</v>
      </c>
      <c r="M44" s="10">
        <v>79</v>
      </c>
      <c r="N44" s="14">
        <v>55</v>
      </c>
      <c r="O44" s="14">
        <v>5</v>
      </c>
      <c r="P44" s="10">
        <v>5</v>
      </c>
      <c r="Q44" s="10">
        <v>5</v>
      </c>
      <c r="R44" s="14">
        <v>0</v>
      </c>
      <c r="S44" s="14">
        <v>1</v>
      </c>
      <c r="T44" s="10">
        <v>1</v>
      </c>
      <c r="U44" s="10">
        <v>0</v>
      </c>
      <c r="V44" s="15">
        <v>0</v>
      </c>
      <c r="W44" s="14">
        <v>3</v>
      </c>
      <c r="X44" s="10">
        <v>3</v>
      </c>
      <c r="Y44" s="10">
        <v>3</v>
      </c>
      <c r="Z44" s="24">
        <v>0</v>
      </c>
    </row>
    <row r="45" spans="1:26" ht="15.75" customHeight="1" x14ac:dyDescent="0.3">
      <c r="A45" s="9" t="s">
        <v>94</v>
      </c>
      <c r="B45" s="11" t="s">
        <v>95</v>
      </c>
      <c r="C45" s="14">
        <v>51</v>
      </c>
      <c r="D45" s="10">
        <v>64</v>
      </c>
      <c r="E45" s="10">
        <v>122</v>
      </c>
      <c r="F45" s="15">
        <v>55</v>
      </c>
      <c r="G45" s="14">
        <v>2</v>
      </c>
      <c r="H45" s="10">
        <v>2</v>
      </c>
      <c r="I45" s="10">
        <v>6</v>
      </c>
      <c r="J45" s="20">
        <v>5</v>
      </c>
      <c r="K45" s="14">
        <v>104</v>
      </c>
      <c r="L45" s="10">
        <v>126</v>
      </c>
      <c r="M45" s="10">
        <v>137</v>
      </c>
      <c r="N45" s="14">
        <v>96</v>
      </c>
      <c r="O45" s="14">
        <v>4</v>
      </c>
      <c r="P45" s="10">
        <v>4</v>
      </c>
      <c r="Q45" s="10">
        <v>5</v>
      </c>
      <c r="R45" s="14">
        <v>0</v>
      </c>
      <c r="S45" s="14">
        <v>0</v>
      </c>
      <c r="T45" s="10">
        <v>0</v>
      </c>
      <c r="U45" s="10">
        <v>1</v>
      </c>
      <c r="V45" s="15">
        <v>0</v>
      </c>
      <c r="W45" s="14">
        <v>5</v>
      </c>
      <c r="X45" s="10">
        <v>6</v>
      </c>
      <c r="Y45" s="10">
        <v>5</v>
      </c>
      <c r="Z45" s="24">
        <v>0</v>
      </c>
    </row>
    <row r="46" spans="1:26" ht="15.75" customHeight="1" x14ac:dyDescent="0.3">
      <c r="A46" s="9" t="s">
        <v>96</v>
      </c>
      <c r="B46" s="11" t="s">
        <v>97</v>
      </c>
      <c r="C46" s="14">
        <v>55</v>
      </c>
      <c r="D46" s="10">
        <v>68</v>
      </c>
      <c r="E46" s="10">
        <v>131</v>
      </c>
      <c r="F46" s="15">
        <v>80</v>
      </c>
      <c r="G46" s="14">
        <v>3</v>
      </c>
      <c r="H46" s="10">
        <v>3</v>
      </c>
      <c r="I46" s="10">
        <v>7</v>
      </c>
      <c r="J46" s="20">
        <v>5</v>
      </c>
      <c r="K46" s="14">
        <v>117</v>
      </c>
      <c r="L46" s="10">
        <v>142</v>
      </c>
      <c r="M46" s="10">
        <v>154</v>
      </c>
      <c r="N46" s="14">
        <v>108</v>
      </c>
      <c r="O46" s="14">
        <v>5</v>
      </c>
      <c r="P46" s="10">
        <v>5</v>
      </c>
      <c r="Q46" s="10">
        <v>6</v>
      </c>
      <c r="R46" s="14">
        <v>0</v>
      </c>
      <c r="S46" s="14">
        <v>1</v>
      </c>
      <c r="T46" s="10">
        <v>2</v>
      </c>
      <c r="U46" s="10">
        <v>0</v>
      </c>
      <c r="V46" s="15">
        <v>0</v>
      </c>
      <c r="W46" s="14">
        <v>0</v>
      </c>
      <c r="X46" s="10">
        <v>0</v>
      </c>
      <c r="Y46" s="10">
        <v>0</v>
      </c>
      <c r="Z46" s="24">
        <v>0</v>
      </c>
    </row>
    <row r="47" spans="1:26" ht="15.75" customHeight="1" x14ac:dyDescent="0.3">
      <c r="A47" s="9" t="s">
        <v>98</v>
      </c>
      <c r="B47" s="11" t="s">
        <v>99</v>
      </c>
      <c r="C47" s="14">
        <v>57</v>
      </c>
      <c r="D47" s="10">
        <v>71</v>
      </c>
      <c r="E47" s="10">
        <v>137</v>
      </c>
      <c r="F47" s="15">
        <v>95</v>
      </c>
      <c r="G47" s="14">
        <v>3</v>
      </c>
      <c r="H47" s="10">
        <v>4</v>
      </c>
      <c r="I47" s="10">
        <v>8</v>
      </c>
      <c r="J47" s="20">
        <v>7</v>
      </c>
      <c r="K47" s="14">
        <v>124</v>
      </c>
      <c r="L47" s="10">
        <v>150</v>
      </c>
      <c r="M47" s="10">
        <v>163</v>
      </c>
      <c r="N47" s="14">
        <v>115</v>
      </c>
      <c r="O47" s="14">
        <v>6</v>
      </c>
      <c r="P47" s="10">
        <v>6</v>
      </c>
      <c r="Q47" s="10">
        <v>6</v>
      </c>
      <c r="R47" s="14">
        <v>0</v>
      </c>
      <c r="S47" s="14">
        <v>1</v>
      </c>
      <c r="T47" s="10">
        <v>2</v>
      </c>
      <c r="U47" s="10">
        <v>1</v>
      </c>
      <c r="V47" s="15">
        <v>1</v>
      </c>
      <c r="W47" s="14">
        <v>13</v>
      </c>
      <c r="X47" s="10">
        <v>14</v>
      </c>
      <c r="Y47" s="10">
        <v>13</v>
      </c>
      <c r="Z47" s="24">
        <v>0</v>
      </c>
    </row>
    <row r="48" spans="1:26" ht="15.75" customHeight="1" x14ac:dyDescent="0.3">
      <c r="A48" s="9" t="s">
        <v>100</v>
      </c>
      <c r="B48" s="11" t="s">
        <v>101</v>
      </c>
      <c r="C48" s="14">
        <v>45</v>
      </c>
      <c r="D48" s="10">
        <v>56</v>
      </c>
      <c r="E48" s="10">
        <v>108</v>
      </c>
      <c r="F48" s="15">
        <v>46</v>
      </c>
      <c r="G48" s="14">
        <v>3</v>
      </c>
      <c r="H48" s="10">
        <v>4</v>
      </c>
      <c r="I48" s="10">
        <v>8</v>
      </c>
      <c r="J48" s="20">
        <v>6</v>
      </c>
      <c r="K48" s="14">
        <v>86</v>
      </c>
      <c r="L48" s="10">
        <v>104</v>
      </c>
      <c r="M48" s="10">
        <v>113</v>
      </c>
      <c r="N48" s="14">
        <v>80</v>
      </c>
      <c r="O48" s="14">
        <v>6</v>
      </c>
      <c r="P48" s="10">
        <v>6</v>
      </c>
      <c r="Q48" s="10">
        <v>6</v>
      </c>
      <c r="R48" s="14">
        <v>0</v>
      </c>
      <c r="S48" s="14">
        <v>0</v>
      </c>
      <c r="T48" s="10">
        <v>2</v>
      </c>
      <c r="U48" s="10">
        <v>0</v>
      </c>
      <c r="V48" s="15">
        <v>0</v>
      </c>
      <c r="W48" s="14">
        <v>4</v>
      </c>
      <c r="X48" s="10">
        <v>5</v>
      </c>
      <c r="Y48" s="10">
        <v>5</v>
      </c>
      <c r="Z48" s="24">
        <v>0</v>
      </c>
    </row>
    <row r="49" spans="1:26" ht="15.75" customHeight="1" x14ac:dyDescent="0.3">
      <c r="A49" s="9" t="s">
        <v>102</v>
      </c>
      <c r="B49" s="11" t="s">
        <v>103</v>
      </c>
      <c r="C49" s="14">
        <v>52</v>
      </c>
      <c r="D49" s="10">
        <v>64</v>
      </c>
      <c r="E49" s="10">
        <v>124</v>
      </c>
      <c r="F49" s="15">
        <v>73</v>
      </c>
      <c r="G49" s="14">
        <v>5</v>
      </c>
      <c r="H49" s="10">
        <v>5</v>
      </c>
      <c r="I49" s="10">
        <v>9</v>
      </c>
      <c r="J49" s="21">
        <v>8</v>
      </c>
      <c r="K49" s="14">
        <v>106</v>
      </c>
      <c r="L49" s="10">
        <v>129</v>
      </c>
      <c r="M49" s="10">
        <v>140</v>
      </c>
      <c r="N49" s="14">
        <v>98</v>
      </c>
      <c r="O49" s="14">
        <v>8</v>
      </c>
      <c r="P49" s="10">
        <v>8</v>
      </c>
      <c r="Q49" s="10">
        <v>7</v>
      </c>
      <c r="R49" s="14">
        <v>0</v>
      </c>
      <c r="S49" s="14">
        <v>1</v>
      </c>
      <c r="T49" s="10">
        <v>2</v>
      </c>
      <c r="U49" s="10">
        <v>2</v>
      </c>
      <c r="V49" s="15">
        <v>0</v>
      </c>
      <c r="W49" s="14">
        <v>14</v>
      </c>
      <c r="X49" s="10">
        <v>16</v>
      </c>
      <c r="Y49" s="10">
        <v>15</v>
      </c>
      <c r="Z49" s="24">
        <v>0</v>
      </c>
    </row>
    <row r="50" spans="1:26" ht="15.75" customHeight="1" x14ac:dyDescent="0.3">
      <c r="A50" s="9" t="s">
        <v>104</v>
      </c>
      <c r="B50" s="11" t="s">
        <v>105</v>
      </c>
      <c r="C50" s="14">
        <v>34</v>
      </c>
      <c r="D50" s="10">
        <v>43</v>
      </c>
      <c r="E50" s="10">
        <v>82</v>
      </c>
      <c r="F50" s="15">
        <v>57</v>
      </c>
      <c r="G50" s="14">
        <v>2</v>
      </c>
      <c r="H50" s="10">
        <v>2</v>
      </c>
      <c r="I50" s="10">
        <v>4</v>
      </c>
      <c r="J50" s="20">
        <v>4</v>
      </c>
      <c r="K50" s="14">
        <v>51</v>
      </c>
      <c r="L50" s="10">
        <v>62</v>
      </c>
      <c r="M50" s="10">
        <v>67</v>
      </c>
      <c r="N50" s="14">
        <v>47</v>
      </c>
      <c r="O50" s="14">
        <v>4</v>
      </c>
      <c r="P50" s="10">
        <v>4</v>
      </c>
      <c r="Q50" s="10">
        <v>5</v>
      </c>
      <c r="R50" s="14">
        <v>0</v>
      </c>
      <c r="S50" s="14">
        <v>0</v>
      </c>
      <c r="T50" s="10">
        <v>2</v>
      </c>
      <c r="U50" s="10">
        <v>2</v>
      </c>
      <c r="V50" s="15">
        <v>0</v>
      </c>
      <c r="W50" s="14">
        <v>4</v>
      </c>
      <c r="X50" s="10">
        <v>5</v>
      </c>
      <c r="Y50" s="10">
        <v>5</v>
      </c>
      <c r="Z50" s="24">
        <v>0</v>
      </c>
    </row>
    <row r="51" spans="1:26" ht="15.75" customHeight="1" x14ac:dyDescent="0.3">
      <c r="A51" s="9" t="s">
        <v>106</v>
      </c>
      <c r="B51" s="11" t="s">
        <v>107</v>
      </c>
      <c r="C51" s="14">
        <v>58</v>
      </c>
      <c r="D51" s="10">
        <v>72</v>
      </c>
      <c r="E51" s="10">
        <v>138</v>
      </c>
      <c r="F51" s="15">
        <v>154</v>
      </c>
      <c r="G51" s="14">
        <v>6</v>
      </c>
      <c r="H51" s="10">
        <v>5</v>
      </c>
      <c r="I51" s="10">
        <v>17</v>
      </c>
      <c r="J51" s="20">
        <v>8</v>
      </c>
      <c r="K51" s="14">
        <v>128</v>
      </c>
      <c r="L51" s="10">
        <v>152</v>
      </c>
      <c r="M51" s="10">
        <v>165</v>
      </c>
      <c r="N51" s="14">
        <v>116</v>
      </c>
      <c r="O51" s="14">
        <v>8</v>
      </c>
      <c r="P51" s="10">
        <v>8</v>
      </c>
      <c r="Q51" s="10">
        <v>12</v>
      </c>
      <c r="R51" s="14">
        <v>0</v>
      </c>
      <c r="S51" s="14">
        <v>0</v>
      </c>
      <c r="T51" s="10">
        <v>0</v>
      </c>
      <c r="U51" s="10">
        <v>0</v>
      </c>
      <c r="V51" s="15">
        <v>1</v>
      </c>
      <c r="W51" s="14">
        <v>30</v>
      </c>
      <c r="X51" s="10">
        <v>34</v>
      </c>
      <c r="Y51" s="10">
        <v>31</v>
      </c>
      <c r="Z51" s="24">
        <v>0</v>
      </c>
    </row>
    <row r="52" spans="1:26" ht="15.75" customHeight="1" thickBot="1" x14ac:dyDescent="0.35">
      <c r="A52" s="27" t="s">
        <v>108</v>
      </c>
      <c r="B52" s="26"/>
      <c r="C52" s="16">
        <v>1683</v>
      </c>
      <c r="D52" s="17">
        <v>2101</v>
      </c>
      <c r="E52" s="17">
        <v>4032</v>
      </c>
      <c r="F52" s="18">
        <v>2833</v>
      </c>
      <c r="G52" s="16">
        <v>141</v>
      </c>
      <c r="H52" s="17">
        <v>147</v>
      </c>
      <c r="I52" s="17">
        <f t="shared" ref="I52" si="0">SUM(I5:I51)</f>
        <v>290</v>
      </c>
      <c r="J52" s="22">
        <v>251</v>
      </c>
      <c r="K52" s="16">
        <v>2688</v>
      </c>
      <c r="L52" s="17">
        <v>3263</v>
      </c>
      <c r="M52" s="17">
        <v>3544</v>
      </c>
      <c r="N52" s="17">
        <v>2490</v>
      </c>
      <c r="O52" s="16">
        <v>245</v>
      </c>
      <c r="P52" s="17">
        <v>250</v>
      </c>
      <c r="Q52" s="17">
        <f t="shared" ref="Q52" si="1">SUM(Q5:Q51)</f>
        <v>254</v>
      </c>
      <c r="R52" s="17">
        <v>0</v>
      </c>
      <c r="S52" s="16">
        <v>29</v>
      </c>
      <c r="T52" s="17">
        <v>62</v>
      </c>
      <c r="U52" s="17">
        <f t="shared" ref="U52" si="2">SUM(U5:U51)</f>
        <v>21</v>
      </c>
      <c r="V52" s="18">
        <v>6</v>
      </c>
      <c r="W52" s="16">
        <v>339</v>
      </c>
      <c r="X52" s="17">
        <v>382</v>
      </c>
      <c r="Y52" s="17">
        <v>363</v>
      </c>
      <c r="Z52" s="24">
        <v>0</v>
      </c>
    </row>
    <row r="53" spans="1:26" ht="15.75" customHeight="1" x14ac:dyDescent="0.2"/>
    <row r="54" spans="1:26" ht="15.75" customHeight="1" x14ac:dyDescent="0.2"/>
    <row r="55" spans="1:26" ht="15.75" customHeight="1" x14ac:dyDescent="0.2"/>
    <row r="56" spans="1:26" ht="15.75" customHeight="1" x14ac:dyDescent="0.2"/>
    <row r="57" spans="1:26" ht="15.75" customHeight="1" x14ac:dyDescent="0.2"/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G2:J2"/>
    <mergeCell ref="G3:J3"/>
    <mergeCell ref="A1:Y1"/>
    <mergeCell ref="W2:Z2"/>
    <mergeCell ref="W3:Z3"/>
    <mergeCell ref="K2:N2"/>
    <mergeCell ref="K3:N3"/>
    <mergeCell ref="O2:R2"/>
    <mergeCell ref="O3:R3"/>
    <mergeCell ref="S2:V2"/>
    <mergeCell ref="S3:V3"/>
    <mergeCell ref="A4:B4"/>
    <mergeCell ref="A52:B52"/>
    <mergeCell ref="A2:B2"/>
    <mergeCell ref="A3:B3"/>
    <mergeCell ref="C3:F3"/>
    <mergeCell ref="C2:F2"/>
  </mergeCells>
  <pageMargins left="0.25" right="0.25" top="0.47440944881889768" bottom="0.39566929133858264" header="0" footer="0"/>
  <pageSetup paperSize="8" orientation="landscape" r:id="rId1"/>
  <rowBreaks count="1" manualBreakCount="1">
    <brk id="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sqref="A1:F1"/>
    </sheetView>
  </sheetViews>
  <sheetFormatPr defaultColWidth="12.625" defaultRowHeight="15" customHeight="1" x14ac:dyDescent="0.2"/>
  <cols>
    <col min="1" max="1" width="11" customWidth="1"/>
    <col min="2" max="2" width="10.5" customWidth="1"/>
    <col min="3" max="3" width="10.875" customWidth="1"/>
    <col min="4" max="4" width="10.5" customWidth="1"/>
    <col min="5" max="5" width="11" customWidth="1"/>
    <col min="6" max="6" width="10" customWidth="1"/>
    <col min="7" max="26" width="7.625" customWidth="1"/>
  </cols>
  <sheetData>
    <row r="1" spans="1:6" x14ac:dyDescent="0.2">
      <c r="A1" s="41" t="s">
        <v>1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ht="16.5" x14ac:dyDescent="0.3">
      <c r="A4" s="4">
        <v>5283</v>
      </c>
      <c r="B4" s="4">
        <v>1683</v>
      </c>
      <c r="C4" s="4">
        <v>7193</v>
      </c>
      <c r="D4" s="4">
        <v>3614</v>
      </c>
      <c r="E4" s="4">
        <v>8813</v>
      </c>
      <c r="F4" s="4">
        <v>4032</v>
      </c>
    </row>
    <row r="5" spans="1:6" ht="16.5" x14ac:dyDescent="0.3">
      <c r="A5" s="4"/>
      <c r="B5" s="4"/>
      <c r="C5" s="4"/>
      <c r="D5" s="4"/>
      <c r="E5" s="4"/>
      <c r="F5" s="4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13" workbookViewId="0">
      <selection sqref="A1:F1"/>
    </sheetView>
  </sheetViews>
  <sheetFormatPr defaultColWidth="12.625" defaultRowHeight="15" customHeight="1" x14ac:dyDescent="0.2"/>
  <cols>
    <col min="1" max="1" width="11.375" customWidth="1"/>
    <col min="2" max="2" width="11.125" customWidth="1"/>
    <col min="3" max="3" width="10.375" customWidth="1"/>
    <col min="4" max="4" width="10.25" customWidth="1"/>
    <col min="5" max="5" width="10.5" customWidth="1"/>
    <col min="6" max="6" width="10.625" customWidth="1"/>
    <col min="7" max="26" width="7.625" customWidth="1"/>
  </cols>
  <sheetData>
    <row r="1" spans="1:6" x14ac:dyDescent="0.2">
      <c r="A1" s="41" t="s">
        <v>113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ht="16.5" x14ac:dyDescent="0.3">
      <c r="A4" s="4">
        <v>501</v>
      </c>
      <c r="B4" s="4">
        <v>141</v>
      </c>
      <c r="C4" s="4">
        <v>666</v>
      </c>
      <c r="D4" s="4">
        <v>147</v>
      </c>
      <c r="E4" s="4">
        <v>931</v>
      </c>
      <c r="F4" s="4">
        <v>290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10.75" customWidth="1"/>
    <col min="2" max="2" width="11.25" customWidth="1"/>
    <col min="3" max="3" width="10.625" customWidth="1"/>
    <col min="4" max="4" width="10.5" customWidth="1"/>
    <col min="5" max="5" width="11" customWidth="1"/>
    <col min="6" max="6" width="10.5" customWidth="1"/>
    <col min="7" max="26" width="7.625" customWidth="1"/>
  </cols>
  <sheetData>
    <row r="1" spans="1:6" x14ac:dyDescent="0.2">
      <c r="A1" s="41" t="s">
        <v>3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x14ac:dyDescent="0.25">
      <c r="A4" s="5">
        <v>3049</v>
      </c>
      <c r="B4" s="5">
        <v>2688</v>
      </c>
      <c r="C4" s="5">
        <v>4087</v>
      </c>
      <c r="D4" s="5">
        <v>3263</v>
      </c>
      <c r="E4" s="5">
        <v>4761</v>
      </c>
      <c r="F4" s="5">
        <v>3544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11.125" customWidth="1"/>
    <col min="2" max="2" width="10.625" customWidth="1"/>
    <col min="3" max="4" width="10.875" customWidth="1"/>
    <col min="5" max="5" width="10.75" customWidth="1"/>
    <col min="6" max="6" width="10.5" customWidth="1"/>
    <col min="7" max="26" width="7.625" customWidth="1"/>
  </cols>
  <sheetData>
    <row r="1" spans="1:6" x14ac:dyDescent="0.2">
      <c r="A1" s="41" t="s">
        <v>4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x14ac:dyDescent="0.25">
      <c r="A4" s="6">
        <v>672</v>
      </c>
      <c r="B4" s="6">
        <v>250</v>
      </c>
      <c r="C4" s="5">
        <v>1053</v>
      </c>
      <c r="D4" s="6">
        <v>249</v>
      </c>
      <c r="E4" s="5">
        <v>1523</v>
      </c>
      <c r="F4" s="6">
        <v>254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11.625" customWidth="1"/>
    <col min="2" max="2" width="11.25" customWidth="1"/>
    <col min="3" max="3" width="10.5" customWidth="1"/>
    <col min="4" max="5" width="10.75" customWidth="1"/>
    <col min="6" max="6" width="10.875" customWidth="1"/>
    <col min="7" max="26" width="7.625" customWidth="1"/>
  </cols>
  <sheetData>
    <row r="1" spans="1:6" x14ac:dyDescent="0.2">
      <c r="A1" s="41" t="s">
        <v>5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x14ac:dyDescent="0.25">
      <c r="A4" s="6">
        <v>112</v>
      </c>
      <c r="B4" s="6">
        <v>29</v>
      </c>
      <c r="C4" s="6">
        <v>135</v>
      </c>
      <c r="D4" s="6">
        <v>62</v>
      </c>
      <c r="E4" s="6">
        <v>181</v>
      </c>
      <c r="F4" s="6">
        <v>21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10.25" customWidth="1"/>
    <col min="2" max="2" width="10.5" customWidth="1"/>
    <col min="3" max="3" width="10.75" customWidth="1"/>
    <col min="4" max="4" width="10.625" customWidth="1"/>
    <col min="5" max="5" width="9.25" customWidth="1"/>
    <col min="6" max="6" width="11.125" customWidth="1"/>
    <col min="7" max="26" width="7.625" customWidth="1"/>
  </cols>
  <sheetData>
    <row r="1" spans="1:6" x14ac:dyDescent="0.2">
      <c r="A1" s="41" t="s">
        <v>6</v>
      </c>
      <c r="B1" s="42"/>
      <c r="C1" s="42"/>
      <c r="D1" s="42"/>
      <c r="E1" s="42"/>
      <c r="F1" s="42"/>
    </row>
    <row r="2" spans="1:6" x14ac:dyDescent="0.2">
      <c r="A2" s="1" t="s">
        <v>109</v>
      </c>
      <c r="B2" s="1" t="s">
        <v>109</v>
      </c>
      <c r="C2" s="2" t="s">
        <v>110</v>
      </c>
      <c r="D2" s="2" t="s">
        <v>110</v>
      </c>
      <c r="E2" s="1" t="s">
        <v>111</v>
      </c>
      <c r="F2" s="1" t="s">
        <v>111</v>
      </c>
    </row>
    <row r="3" spans="1:6" ht="14.25" x14ac:dyDescent="0.2">
      <c r="A3" s="3" t="s">
        <v>8</v>
      </c>
      <c r="B3" s="3" t="s">
        <v>9</v>
      </c>
      <c r="C3" s="3" t="s">
        <v>8</v>
      </c>
      <c r="D3" s="3" t="s">
        <v>9</v>
      </c>
      <c r="E3" s="3" t="s">
        <v>112</v>
      </c>
      <c r="F3" s="3" t="s">
        <v>9</v>
      </c>
    </row>
    <row r="4" spans="1:6" x14ac:dyDescent="0.25">
      <c r="A4" s="6">
        <v>391</v>
      </c>
      <c r="B4" s="6">
        <v>339</v>
      </c>
      <c r="C4" s="6">
        <v>579</v>
      </c>
      <c r="D4" s="6">
        <v>382</v>
      </c>
      <c r="E4" s="6">
        <v>637</v>
      </c>
      <c r="F4" s="6">
        <v>363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NCPWD PROGRAMMES</vt:lpstr>
      <vt:lpstr>EDUCATION ASSISTANCE</vt:lpstr>
      <vt:lpstr>ECONOMIC EMPOWERNMENT</vt:lpstr>
      <vt:lpstr>ASSISTIVE DEVICES</vt:lpstr>
      <vt:lpstr>TOOLS OF TRADE</vt:lpstr>
      <vt:lpstr>INFRASTRUCTURE &amp; EQUIPMENT</vt:lpstr>
      <vt:lpstr>KSL TRAINING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Mugambi Njue</dc:creator>
  <cp:lastModifiedBy>Samson Njapit</cp:lastModifiedBy>
  <dcterms:created xsi:type="dcterms:W3CDTF">2020-08-05T09:03:02Z</dcterms:created>
  <dcterms:modified xsi:type="dcterms:W3CDTF">2021-10-25T07:43:01Z</dcterms:modified>
</cp:coreProperties>
</file>